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ssan1\StaffData$\k.whordley\Karen Whordley\Governors\Full Governing Body\Papers for 5th July 2018\"/>
    </mc:Choice>
  </mc:AlternateContent>
  <bookViews>
    <workbookView xWindow="0" yWindow="0" windowWidth="20490" windowHeight="7605" firstSheet="1" activeTab="2"/>
  </bookViews>
  <sheets>
    <sheet name="Sanctions" sheetId="5" r:id="rId1"/>
    <sheet name="Formal Warnings" sheetId="3" r:id="rId2"/>
    <sheet name="Exclusions &amp; Positive ref'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5" l="1"/>
  <c r="N30" i="5" l="1"/>
  <c r="N26" i="5"/>
  <c r="N25" i="5"/>
  <c r="N24" i="5"/>
  <c r="N23" i="5"/>
  <c r="N19" i="5"/>
  <c r="N18" i="5"/>
  <c r="N17" i="5"/>
  <c r="N16" i="5"/>
  <c r="N12" i="5"/>
  <c r="N11" i="5"/>
  <c r="N10" i="5"/>
  <c r="N9" i="5"/>
  <c r="N4" i="5"/>
  <c r="N3" i="5"/>
  <c r="N2" i="5"/>
</calcChain>
</file>

<file path=xl/sharedStrings.xml><?xml version="1.0" encoding="utf-8"?>
<sst xmlns="http://schemas.openxmlformats.org/spreadsheetml/2006/main" count="163" uniqueCount="57">
  <si>
    <t>September</t>
  </si>
  <si>
    <t>BLUE ROOM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</si>
  <si>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</si>
  <si>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</si>
  <si>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</si>
  <si>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</si>
  <si>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</si>
  <si>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</si>
  <si>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</si>
  <si>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</si>
  <si>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</si>
  <si>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</si>
  <si>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2014/15</t>
  </si>
  <si>
    <t>2015/16</t>
  </si>
  <si>
    <t>2016/17</t>
  </si>
  <si>
    <t>FTE</t>
  </si>
  <si>
    <t>TIME OUT</t>
  </si>
  <si>
    <t>C3's</t>
  </si>
  <si>
    <t>Total</t>
  </si>
  <si>
    <t>Year 7</t>
  </si>
  <si>
    <t>Year 8</t>
  </si>
  <si>
    <t>Year 9</t>
  </si>
  <si>
    <t>Year 10</t>
  </si>
  <si>
    <t>10L</t>
  </si>
  <si>
    <t>FORMAL WARNINGS</t>
  </si>
  <si>
    <t>Exclusions: 2014 - Present</t>
  </si>
  <si>
    <t>Positive referrals</t>
  </si>
  <si>
    <t>2017/18</t>
  </si>
  <si>
    <t>3 to 4s</t>
  </si>
  <si>
    <t>1st Verbal FW for possession of illicit substance in school</t>
  </si>
  <si>
    <t>9V</t>
  </si>
  <si>
    <t>1st Verbal FW for continued disruptive behaviour</t>
  </si>
  <si>
    <t>2nd Verbal FW for continually bringing the school into disprepute</t>
  </si>
  <si>
    <t>Second Written warning for threatening and aggressive behaviour</t>
  </si>
  <si>
    <t>Second written warning, bullying behaviour</t>
  </si>
  <si>
    <t>Year 11</t>
  </si>
  <si>
    <t>8NL</t>
  </si>
  <si>
    <t>1st Verbal FW for inappropriate physical contact</t>
  </si>
  <si>
    <t>1st Verbal FW for persistant disruptive behaviour</t>
  </si>
  <si>
    <t>9NH</t>
  </si>
  <si>
    <t>First verbal warning for continued disruptive behaviour</t>
  </si>
  <si>
    <t>First verbal warning for continuous aggressive behaviour</t>
  </si>
  <si>
    <t>Final written warning for Possession of drugs paraphernalia</t>
  </si>
  <si>
    <t>First verbal warning for inappropriate use of social media</t>
  </si>
  <si>
    <t>1st Verbal Formal Warning for defiant and confrontational behaviour</t>
  </si>
  <si>
    <t>7SL</t>
  </si>
  <si>
    <t>8SM</t>
  </si>
  <si>
    <t>9L</t>
  </si>
  <si>
    <t>1st Verbal FW for threatening behaviour</t>
  </si>
  <si>
    <t>Second Written Warning for assault</t>
  </si>
  <si>
    <t>First verbal warning for an assault in school</t>
  </si>
  <si>
    <t>10H</t>
  </si>
  <si>
    <t>Final Written warning for aggressive behavior</t>
  </si>
  <si>
    <t>Second Verbal formal warning  for aggressive behaviour</t>
  </si>
  <si>
    <t>Female</t>
  </si>
  <si>
    <t>Male</t>
  </si>
  <si>
    <t>Year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</si>
</sst>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0" fillId="2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0" zoomScaleNormal="80" workbookViewId="0">
      <selection activeCell="P25" sqref="P25"/>
    </sheetView>
  </sheetViews>
  <sheetFormatPr defaultRowHeight="15" x14ac:dyDescent="0.25"/>
  <cols>
    <col min="2" max="2" width="7.85546875" style="3" bestFit="1" customWidth="1"/>
    <col min="3" max="3" width="10.85546875" bestFit="1" customWidth="1"/>
    <col min="4" max="4" width="8.140625" bestFit="1" customWidth="1"/>
    <col min="5" max="5" width="10.42578125" bestFit="1" customWidth="1"/>
    <col min="6" max="6" width="10.140625" bestFit="1" customWidth="1"/>
    <col min="7" max="7" width="7.7109375" bestFit="1" customWidth="1"/>
    <col min="8" max="8" width="8.85546875" bestFit="1" customWidth="1"/>
    <col min="9" max="9" width="6.42578125" bestFit="1" customWidth="1"/>
    <col min="10" max="10" width="5.28515625" bestFit="1" customWidth="1"/>
    <col min="11" max="11" width="4.7109375" bestFit="1" customWidth="1"/>
    <col min="12" max="12" width="5.140625" bestFit="1" customWidth="1"/>
    <col min="13" max="13" width="4.42578125" bestFit="1" customWidth="1"/>
    <col min="14" max="14" width="9.140625" style="3"/>
  </cols>
  <sheetData>
    <row r="1" spans="1:14" s="3" customFormat="1" ht="27" customHeight="1" x14ac:dyDescent="0.25">
      <c r="A1" s="41" t="s">
        <v>15</v>
      </c>
      <c r="B1" s="2"/>
      <c r="C1" s="2" t="s">
        <v>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18</v>
      </c>
    </row>
    <row r="2" spans="1:14" x14ac:dyDescent="0.25">
      <c r="A2" s="41"/>
      <c r="B2" s="2" t="s">
        <v>12</v>
      </c>
      <c r="C2" s="1">
        <v>2</v>
      </c>
      <c r="D2" s="1">
        <v>5</v>
      </c>
      <c r="E2" s="1">
        <v>7</v>
      </c>
      <c r="F2" s="1">
        <v>9</v>
      </c>
      <c r="G2" s="1">
        <v>3</v>
      </c>
      <c r="H2" s="1">
        <v>1</v>
      </c>
      <c r="I2" s="1">
        <v>8</v>
      </c>
      <c r="J2" s="1">
        <v>0</v>
      </c>
      <c r="K2" s="1">
        <v>0</v>
      </c>
      <c r="L2" s="1">
        <v>1</v>
      </c>
      <c r="M2" s="1">
        <v>0</v>
      </c>
      <c r="N2" s="2">
        <f>SUM(C2:M2)</f>
        <v>36</v>
      </c>
    </row>
    <row r="3" spans="1:14" x14ac:dyDescent="0.25">
      <c r="A3" s="41"/>
      <c r="B3" s="2" t="s">
        <v>13</v>
      </c>
      <c r="C3" s="1">
        <v>1</v>
      </c>
      <c r="D3" s="1">
        <v>1</v>
      </c>
      <c r="E3" s="1">
        <v>0</v>
      </c>
      <c r="F3" s="1">
        <v>2</v>
      </c>
      <c r="G3" s="1">
        <v>3</v>
      </c>
      <c r="H3" s="1">
        <v>1</v>
      </c>
      <c r="I3" s="1">
        <v>8</v>
      </c>
      <c r="J3" s="1">
        <v>0</v>
      </c>
      <c r="K3" s="1">
        <v>0</v>
      </c>
      <c r="L3" s="1">
        <v>1</v>
      </c>
      <c r="M3" s="1">
        <v>0</v>
      </c>
      <c r="N3" s="2">
        <f>SUM(C3:M3)</f>
        <v>17</v>
      </c>
    </row>
    <row r="4" spans="1:14" x14ac:dyDescent="0.25">
      <c r="A4" s="41"/>
      <c r="B4" s="2" t="s">
        <v>14</v>
      </c>
      <c r="C4" s="1">
        <v>0</v>
      </c>
      <c r="D4" s="1">
        <v>0</v>
      </c>
      <c r="E4" s="1">
        <v>1</v>
      </c>
      <c r="F4" s="1">
        <v>1</v>
      </c>
      <c r="G4" s="1">
        <v>1</v>
      </c>
      <c r="H4" s="1">
        <v>2</v>
      </c>
      <c r="I4" s="1">
        <v>2</v>
      </c>
      <c r="J4" s="1">
        <v>1</v>
      </c>
      <c r="K4" s="1">
        <v>1</v>
      </c>
      <c r="L4" s="1">
        <v>7</v>
      </c>
      <c r="M4" s="1">
        <v>1</v>
      </c>
      <c r="N4" s="2">
        <f>SUM(C4:M4)</f>
        <v>17</v>
      </c>
    </row>
    <row r="5" spans="1:14" x14ac:dyDescent="0.25">
      <c r="A5" s="23"/>
      <c r="B5" s="2" t="s">
        <v>27</v>
      </c>
      <c r="C5" s="20">
        <v>1</v>
      </c>
      <c r="D5" s="20">
        <v>5</v>
      </c>
      <c r="E5" s="1">
        <v>2</v>
      </c>
      <c r="F5" s="1">
        <v>2</v>
      </c>
      <c r="G5" s="1">
        <v>2</v>
      </c>
      <c r="H5" s="1">
        <v>2</v>
      </c>
      <c r="I5" s="1">
        <v>1</v>
      </c>
      <c r="J5" s="1">
        <v>2</v>
      </c>
      <c r="K5" s="1">
        <v>5</v>
      </c>
      <c r="L5" s="1"/>
      <c r="M5" s="1"/>
      <c r="N5" s="2">
        <f>SUM(C5:M5)</f>
        <v>22</v>
      </c>
    </row>
    <row r="6" spans="1:14" x14ac:dyDescent="0.25">
      <c r="A6" s="23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 x14ac:dyDescent="0.25">
      <c r="A7" s="23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3" customFormat="1" ht="28.5" customHeight="1" x14ac:dyDescent="0.25">
      <c r="A8" s="42" t="s">
        <v>1</v>
      </c>
      <c r="B8" s="2"/>
      <c r="C8" s="2" t="s">
        <v>0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18</v>
      </c>
    </row>
    <row r="9" spans="1:14" x14ac:dyDescent="0.25">
      <c r="A9" s="42"/>
      <c r="B9" s="2" t="s">
        <v>12</v>
      </c>
      <c r="C9" s="1">
        <v>7</v>
      </c>
      <c r="D9" s="1">
        <v>37</v>
      </c>
      <c r="E9" s="1">
        <v>44</v>
      </c>
      <c r="F9" s="1">
        <v>47</v>
      </c>
      <c r="G9" s="1">
        <v>34</v>
      </c>
      <c r="H9" s="1">
        <v>23</v>
      </c>
      <c r="I9" s="1">
        <v>34</v>
      </c>
      <c r="J9" s="1">
        <v>19</v>
      </c>
      <c r="K9" s="1">
        <v>44</v>
      </c>
      <c r="L9" s="1">
        <v>37</v>
      </c>
      <c r="M9" s="1">
        <v>15</v>
      </c>
      <c r="N9" s="2">
        <f>SUM(C9:M9)</f>
        <v>341</v>
      </c>
    </row>
    <row r="10" spans="1:14" x14ac:dyDescent="0.25">
      <c r="A10" s="42"/>
      <c r="B10" s="2" t="s">
        <v>13</v>
      </c>
      <c r="C10" s="1">
        <v>24</v>
      </c>
      <c r="D10" s="1">
        <v>34</v>
      </c>
      <c r="E10" s="1">
        <v>56</v>
      </c>
      <c r="F10" s="1">
        <v>30</v>
      </c>
      <c r="G10" s="1">
        <v>26</v>
      </c>
      <c r="H10" s="1">
        <v>30</v>
      </c>
      <c r="I10" s="1">
        <v>75</v>
      </c>
      <c r="J10" s="1">
        <v>35</v>
      </c>
      <c r="K10" s="1">
        <v>39</v>
      </c>
      <c r="L10" s="1">
        <v>37</v>
      </c>
      <c r="M10" s="1">
        <v>24</v>
      </c>
      <c r="N10" s="2">
        <f>SUM(C10:M10)</f>
        <v>410</v>
      </c>
    </row>
    <row r="11" spans="1:14" x14ac:dyDescent="0.25">
      <c r="A11" s="42"/>
      <c r="B11" s="2" t="s">
        <v>14</v>
      </c>
      <c r="C11" s="1">
        <v>44</v>
      </c>
      <c r="D11" s="1">
        <v>58</v>
      </c>
      <c r="E11" s="1">
        <v>91</v>
      </c>
      <c r="F11" s="1">
        <v>54</v>
      </c>
      <c r="G11" s="1">
        <v>87</v>
      </c>
      <c r="H11" s="1">
        <v>40</v>
      </c>
      <c r="I11" s="1">
        <v>66</v>
      </c>
      <c r="J11" s="1">
        <v>7</v>
      </c>
      <c r="K11" s="1">
        <v>79</v>
      </c>
      <c r="L11" s="1">
        <v>31</v>
      </c>
      <c r="M11" s="1">
        <v>11</v>
      </c>
      <c r="N11" s="2">
        <f>SUM(C11:M11)</f>
        <v>568</v>
      </c>
    </row>
    <row r="12" spans="1:14" x14ac:dyDescent="0.25">
      <c r="A12" s="24"/>
      <c r="B12" s="2" t="s">
        <v>27</v>
      </c>
      <c r="C12" s="1">
        <v>38</v>
      </c>
      <c r="D12" s="1">
        <v>44</v>
      </c>
      <c r="E12" s="1">
        <v>30</v>
      </c>
      <c r="F12" s="1">
        <v>24</v>
      </c>
      <c r="G12" s="1">
        <v>51</v>
      </c>
      <c r="H12" s="1">
        <v>21</v>
      </c>
      <c r="I12" s="1">
        <v>40</v>
      </c>
      <c r="J12" s="1">
        <v>24</v>
      </c>
      <c r="K12" s="1">
        <v>50</v>
      </c>
      <c r="L12" s="1"/>
      <c r="M12" s="1"/>
      <c r="N12" s="2">
        <f>SUM(C12:M12)</f>
        <v>322</v>
      </c>
    </row>
    <row r="13" spans="1:14" x14ac:dyDescent="0.25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</row>
    <row r="14" spans="1:14" x14ac:dyDescent="0.25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</row>
    <row r="15" spans="1:14" s="3" customFormat="1" ht="27" customHeight="1" x14ac:dyDescent="0.25">
      <c r="A15" s="43" t="s">
        <v>16</v>
      </c>
      <c r="B15" s="2"/>
      <c r="C15" s="2" t="s">
        <v>0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  <c r="J15" s="2" t="s">
        <v>8</v>
      </c>
      <c r="K15" s="2" t="s">
        <v>9</v>
      </c>
      <c r="L15" s="2" t="s">
        <v>10</v>
      </c>
      <c r="M15" s="2" t="s">
        <v>11</v>
      </c>
      <c r="N15" s="2" t="s">
        <v>18</v>
      </c>
    </row>
    <row r="16" spans="1:14" x14ac:dyDescent="0.25">
      <c r="A16" s="43"/>
      <c r="B16" s="2" t="s">
        <v>12</v>
      </c>
      <c r="C16" s="1">
        <v>6</v>
      </c>
      <c r="D16" s="1">
        <v>13</v>
      </c>
      <c r="E16" s="1">
        <v>15</v>
      </c>
      <c r="F16" s="1">
        <v>3</v>
      </c>
      <c r="G16" s="1">
        <v>5</v>
      </c>
      <c r="H16" s="1">
        <v>9</v>
      </c>
      <c r="I16" s="1">
        <v>8</v>
      </c>
      <c r="J16" s="1">
        <v>10</v>
      </c>
      <c r="K16" s="1">
        <v>9</v>
      </c>
      <c r="L16" s="1">
        <v>17</v>
      </c>
      <c r="M16" s="1">
        <v>7</v>
      </c>
      <c r="N16" s="2">
        <f>SUM(C16:M16)</f>
        <v>102</v>
      </c>
    </row>
    <row r="17" spans="1:14" x14ac:dyDescent="0.25">
      <c r="A17" s="43"/>
      <c r="B17" s="2" t="s">
        <v>13</v>
      </c>
      <c r="C17" s="1">
        <v>5</v>
      </c>
      <c r="D17" s="1">
        <v>6</v>
      </c>
      <c r="E17" s="1">
        <v>16</v>
      </c>
      <c r="F17" s="1">
        <v>16</v>
      </c>
      <c r="G17" s="1">
        <v>12</v>
      </c>
      <c r="H17" s="1">
        <v>6</v>
      </c>
      <c r="I17" s="1">
        <v>7</v>
      </c>
      <c r="J17" s="1">
        <v>0</v>
      </c>
      <c r="K17" s="1">
        <v>7</v>
      </c>
      <c r="L17" s="1">
        <v>1</v>
      </c>
      <c r="M17" s="1">
        <v>7</v>
      </c>
      <c r="N17" s="2">
        <f>SUM(C17:M17)</f>
        <v>83</v>
      </c>
    </row>
    <row r="18" spans="1:14" x14ac:dyDescent="0.25">
      <c r="A18" s="43"/>
      <c r="B18" s="2" t="s">
        <v>14</v>
      </c>
      <c r="C18" s="1">
        <v>5</v>
      </c>
      <c r="D18" s="1">
        <v>0</v>
      </c>
      <c r="E18" s="1">
        <v>3</v>
      </c>
      <c r="F18" s="1">
        <v>3</v>
      </c>
      <c r="G18" s="1">
        <v>6</v>
      </c>
      <c r="H18" s="1">
        <v>2</v>
      </c>
      <c r="I18" s="1">
        <v>2</v>
      </c>
      <c r="J18" s="1">
        <v>1</v>
      </c>
      <c r="K18" s="1">
        <v>5</v>
      </c>
      <c r="L18" s="1">
        <v>6</v>
      </c>
      <c r="M18" s="1">
        <v>4</v>
      </c>
      <c r="N18" s="2">
        <f>SUM(C18:M18)</f>
        <v>37</v>
      </c>
    </row>
    <row r="19" spans="1:14" x14ac:dyDescent="0.25">
      <c r="A19" s="25"/>
      <c r="B19" s="2" t="s">
        <v>27</v>
      </c>
      <c r="C19" s="1">
        <v>4</v>
      </c>
      <c r="D19" s="20">
        <v>5</v>
      </c>
      <c r="E19" s="1">
        <v>8</v>
      </c>
      <c r="F19" s="1">
        <v>0</v>
      </c>
      <c r="G19" s="1">
        <v>4</v>
      </c>
      <c r="H19" s="1">
        <v>6</v>
      </c>
      <c r="I19" s="1">
        <v>4</v>
      </c>
      <c r="J19" s="1">
        <v>2</v>
      </c>
      <c r="K19" s="1">
        <v>9</v>
      </c>
      <c r="L19" s="1"/>
      <c r="M19" s="1"/>
      <c r="N19" s="2">
        <f>SUM(C19:M19)</f>
        <v>42</v>
      </c>
    </row>
    <row r="20" spans="1:14" x14ac:dyDescent="0.2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</row>
    <row r="21" spans="1:14" x14ac:dyDescent="0.2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spans="1:14" s="3" customFormat="1" x14ac:dyDescent="0.25">
      <c r="A22" s="41" t="s">
        <v>17</v>
      </c>
      <c r="B22" s="2"/>
      <c r="C22" s="2" t="s">
        <v>0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I22" s="2" t="s">
        <v>7</v>
      </c>
      <c r="J22" s="2" t="s">
        <v>8</v>
      </c>
      <c r="K22" s="2" t="s">
        <v>9</v>
      </c>
      <c r="L22" s="2" t="s">
        <v>10</v>
      </c>
      <c r="M22" s="2" t="s">
        <v>11</v>
      </c>
      <c r="N22" s="2" t="s">
        <v>18</v>
      </c>
    </row>
    <row r="23" spans="1:14" x14ac:dyDescent="0.25">
      <c r="A23" s="41"/>
      <c r="B23" s="2" t="s">
        <v>12</v>
      </c>
      <c r="C23" s="1">
        <v>35</v>
      </c>
      <c r="D23" s="1">
        <v>32</v>
      </c>
      <c r="E23" s="1">
        <v>49</v>
      </c>
      <c r="F23" s="1">
        <v>26</v>
      </c>
      <c r="G23" s="1">
        <v>21</v>
      </c>
      <c r="H23" s="1">
        <v>30</v>
      </c>
      <c r="I23" s="1">
        <v>39</v>
      </c>
      <c r="J23" s="1">
        <v>30</v>
      </c>
      <c r="K23" s="1">
        <v>32</v>
      </c>
      <c r="L23" s="1">
        <v>45</v>
      </c>
      <c r="M23" s="1">
        <v>31</v>
      </c>
      <c r="N23" s="2">
        <f>SUM(C23:M23)</f>
        <v>370</v>
      </c>
    </row>
    <row r="24" spans="1:14" x14ac:dyDescent="0.25">
      <c r="A24" s="41"/>
      <c r="B24" s="2" t="s">
        <v>13</v>
      </c>
      <c r="C24" s="1">
        <v>39</v>
      </c>
      <c r="D24" s="1">
        <v>74</v>
      </c>
      <c r="E24" s="1">
        <v>86</v>
      </c>
      <c r="F24" s="1">
        <v>46</v>
      </c>
      <c r="G24" s="1">
        <v>46</v>
      </c>
      <c r="H24" s="1">
        <v>52</v>
      </c>
      <c r="I24" s="1">
        <v>89</v>
      </c>
      <c r="J24" s="1">
        <v>33</v>
      </c>
      <c r="K24" s="1">
        <v>90</v>
      </c>
      <c r="L24" s="1">
        <v>65</v>
      </c>
      <c r="M24" s="1">
        <v>31</v>
      </c>
      <c r="N24" s="2">
        <f>SUM(C24:M24)</f>
        <v>651</v>
      </c>
    </row>
    <row r="25" spans="1:14" x14ac:dyDescent="0.25">
      <c r="A25" s="41"/>
      <c r="B25" s="2" t="s">
        <v>14</v>
      </c>
      <c r="C25" s="1">
        <v>34</v>
      </c>
      <c r="D25" s="1">
        <v>54</v>
      </c>
      <c r="E25" s="1">
        <v>65</v>
      </c>
      <c r="F25" s="1">
        <v>48</v>
      </c>
      <c r="G25" s="1">
        <v>55</v>
      </c>
      <c r="H25" s="1">
        <v>40</v>
      </c>
      <c r="I25" s="1">
        <v>101</v>
      </c>
      <c r="J25" s="1">
        <v>21</v>
      </c>
      <c r="K25" s="1">
        <v>64</v>
      </c>
      <c r="L25" s="1">
        <v>56</v>
      </c>
      <c r="M25" s="1">
        <v>39</v>
      </c>
      <c r="N25" s="2">
        <f>SUM(C25:M25)</f>
        <v>577</v>
      </c>
    </row>
    <row r="26" spans="1:14" x14ac:dyDescent="0.25">
      <c r="A26" s="23"/>
      <c r="B26" s="2" t="s">
        <v>27</v>
      </c>
      <c r="C26" s="1">
        <v>57</v>
      </c>
      <c r="D26" s="20">
        <v>51</v>
      </c>
      <c r="E26" s="1">
        <v>46</v>
      </c>
      <c r="F26" s="1">
        <v>35</v>
      </c>
      <c r="G26" s="1">
        <v>63</v>
      </c>
      <c r="H26" s="1">
        <v>56</v>
      </c>
      <c r="I26" s="1">
        <v>76</v>
      </c>
      <c r="J26" s="1">
        <v>50</v>
      </c>
      <c r="K26" s="1">
        <v>89</v>
      </c>
      <c r="L26" s="1"/>
      <c r="M26" s="1"/>
      <c r="N26" s="2">
        <f>SUM(C26:M26)</f>
        <v>523</v>
      </c>
    </row>
    <row r="27" spans="1:14" x14ac:dyDescent="0.25">
      <c r="A27" s="23"/>
      <c r="B27" s="2"/>
      <c r="C27" s="1"/>
      <c r="D27" s="20"/>
      <c r="E27" s="1"/>
      <c r="F27" s="1"/>
      <c r="G27" s="1"/>
      <c r="H27" s="1"/>
      <c r="I27" s="1"/>
      <c r="J27" s="1"/>
      <c r="K27" s="1"/>
      <c r="L27" s="1"/>
      <c r="M27" s="1"/>
      <c r="N27" s="2"/>
    </row>
    <row r="29" spans="1:14" ht="15" customHeight="1" x14ac:dyDescent="0.25">
      <c r="A29" s="44" t="s">
        <v>28</v>
      </c>
      <c r="B29" s="2"/>
      <c r="C29" s="2" t="s">
        <v>0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L29" s="2" t="s">
        <v>10</v>
      </c>
      <c r="M29" s="2" t="s">
        <v>11</v>
      </c>
      <c r="N29" s="2" t="s">
        <v>18</v>
      </c>
    </row>
    <row r="30" spans="1:14" x14ac:dyDescent="0.25">
      <c r="A30" s="44"/>
      <c r="B30" s="2" t="s">
        <v>27</v>
      </c>
      <c r="C30" s="1">
        <v>28</v>
      </c>
      <c r="D30" s="20">
        <v>23</v>
      </c>
      <c r="E30" s="1">
        <v>35</v>
      </c>
      <c r="F30" s="1">
        <v>20</v>
      </c>
      <c r="G30" s="1">
        <v>18</v>
      </c>
      <c r="H30" s="1">
        <v>7</v>
      </c>
      <c r="I30" s="1">
        <v>22</v>
      </c>
      <c r="J30" s="1">
        <v>4</v>
      </c>
      <c r="K30" s="1">
        <v>4</v>
      </c>
      <c r="L30" s="1"/>
      <c r="M30" s="1"/>
      <c r="N30" s="2">
        <f>SUM(C30:M30)</f>
        <v>161</v>
      </c>
    </row>
    <row r="31" spans="1:14" x14ac:dyDescent="0.25">
      <c r="A31" s="44"/>
      <c r="B31" s="2"/>
      <c r="C31" s="1"/>
      <c r="D31" s="20"/>
      <c r="E31" s="1"/>
      <c r="F31" s="1"/>
      <c r="G31" s="1"/>
      <c r="H31" s="1"/>
      <c r="I31" s="1"/>
      <c r="J31" s="1"/>
      <c r="K31" s="1"/>
      <c r="L31" s="1"/>
      <c r="M31" s="1"/>
      <c r="N31" s="2"/>
    </row>
    <row r="32" spans="1:14" x14ac:dyDescent="0.25">
      <c r="A32" s="44"/>
      <c r="B32" s="2"/>
      <c r="C32" s="1"/>
      <c r="D32" s="20"/>
      <c r="E32" s="1"/>
      <c r="F32" s="1"/>
      <c r="G32" s="1"/>
      <c r="H32" s="1"/>
      <c r="I32" s="1"/>
      <c r="J32" s="1"/>
      <c r="K32" s="1"/>
      <c r="L32" s="1"/>
      <c r="M32" s="1"/>
      <c r="N32" s="2"/>
    </row>
    <row r="33" spans="1:14" x14ac:dyDescent="0.25">
      <c r="A33" s="44"/>
      <c r="B33" s="2"/>
      <c r="C33" s="1"/>
      <c r="D33" s="20"/>
      <c r="E33" s="1"/>
      <c r="F33" s="1"/>
      <c r="G33" s="1"/>
      <c r="H33" s="1"/>
      <c r="I33" s="1"/>
      <c r="J33" s="1"/>
      <c r="K33" s="1"/>
      <c r="L33" s="1"/>
      <c r="M33" s="1"/>
      <c r="N33" s="2"/>
    </row>
    <row r="34" spans="1:14" x14ac:dyDescent="0.25">
      <c r="A34" s="26"/>
      <c r="B34" s="2"/>
      <c r="C34" s="1"/>
      <c r="D34" s="20"/>
      <c r="E34" s="1"/>
      <c r="F34" s="1"/>
      <c r="G34" s="1"/>
      <c r="H34" s="1"/>
      <c r="I34" s="1"/>
      <c r="J34" s="1"/>
      <c r="K34" s="1"/>
      <c r="L34" s="1"/>
      <c r="M34" s="1"/>
      <c r="N34" s="2"/>
    </row>
    <row r="35" spans="1:14" x14ac:dyDescent="0.25">
      <c r="A35" s="25"/>
    </row>
  </sheetData>
  <mergeCells count="5">
    <mergeCell ref="A1:A4"/>
    <mergeCell ref="A8:A11"/>
    <mergeCell ref="A15:A18"/>
    <mergeCell ref="A22:A25"/>
    <mergeCell ref="A29:A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6" sqref="B6"/>
    </sheetView>
  </sheetViews>
  <sheetFormatPr defaultRowHeight="15" x14ac:dyDescent="0.25"/>
  <cols>
    <col min="1" max="1" width="17.5703125" customWidth="1"/>
    <col min="2" max="2" width="10.7109375" customWidth="1"/>
    <col min="4" max="4" width="65.85546875" customWidth="1"/>
    <col min="5" max="5" width="12.140625" customWidth="1"/>
  </cols>
  <sheetData>
    <row r="1" spans="1:5" x14ac:dyDescent="0.25">
      <c r="A1" s="45" t="s">
        <v>24</v>
      </c>
      <c r="B1" s="46"/>
      <c r="C1" s="22" t="s">
        <v>27</v>
      </c>
      <c r="D1" s="5"/>
      <c r="E1" s="21"/>
    </row>
    <row r="2" spans="1:5" s="4" customFormat="1" ht="20.100000000000001" customHeight="1" x14ac:dyDescent="0.2">
      <c r="A2" s="28" t="s">
        <v>19</v>
      </c>
      <c r="B2" s="28"/>
      <c r="C2" s="28"/>
      <c r="D2" s="28"/>
      <c r="E2" s="28"/>
    </row>
    <row r="3" spans="1:5" x14ac:dyDescent="0.25">
      <c r="A3" s="29" t="s">
        <v>54</v>
      </c>
      <c r="B3" s="29"/>
      <c r="C3" s="30" t="s">
        <v>45</v>
      </c>
      <c r="D3" s="31" t="s">
        <v>44</v>
      </c>
      <c r="E3" s="32">
        <v>43244</v>
      </c>
    </row>
    <row r="4" spans="1:5" x14ac:dyDescent="0.25">
      <c r="A4" s="30"/>
      <c r="B4" s="30"/>
      <c r="C4" s="30"/>
      <c r="D4" s="30"/>
      <c r="E4" s="32"/>
    </row>
    <row r="5" spans="1:5" s="4" customFormat="1" ht="20.100000000000001" customHeight="1" x14ac:dyDescent="0.2">
      <c r="A5" s="28" t="s">
        <v>20</v>
      </c>
      <c r="B5" s="28"/>
      <c r="C5" s="28"/>
      <c r="D5" s="28"/>
      <c r="E5" s="28"/>
    </row>
    <row r="6" spans="1:5" x14ac:dyDescent="0.25">
      <c r="A6" s="33" t="s">
        <v>55</v>
      </c>
      <c r="B6" s="33"/>
      <c r="C6" s="33" t="s">
        <v>36</v>
      </c>
      <c r="D6" s="33" t="s">
        <v>37</v>
      </c>
      <c r="E6" s="34">
        <v>43103</v>
      </c>
    </row>
    <row r="7" spans="1:5" x14ac:dyDescent="0.25">
      <c r="A7" s="33" t="s">
        <v>55</v>
      </c>
      <c r="B7" s="33"/>
      <c r="C7" s="33" t="s">
        <v>36</v>
      </c>
      <c r="D7" s="33" t="s">
        <v>38</v>
      </c>
      <c r="E7" s="34">
        <v>43110</v>
      </c>
    </row>
    <row r="8" spans="1:5" x14ac:dyDescent="0.25">
      <c r="A8" s="33" t="s">
        <v>55</v>
      </c>
      <c r="B8" s="33"/>
      <c r="C8" s="33" t="s">
        <v>46</v>
      </c>
      <c r="D8" s="33"/>
      <c r="E8" s="34">
        <v>43241</v>
      </c>
    </row>
    <row r="9" spans="1:5" s="4" customFormat="1" ht="20.100000000000001" customHeight="1" x14ac:dyDescent="0.2">
      <c r="A9" s="35" t="s">
        <v>21</v>
      </c>
      <c r="B9" s="28"/>
      <c r="C9" s="28"/>
      <c r="D9" s="28"/>
      <c r="E9" s="28"/>
    </row>
    <row r="10" spans="1:5" x14ac:dyDescent="0.25">
      <c r="A10" s="36" t="s">
        <v>54</v>
      </c>
      <c r="B10" s="36"/>
      <c r="C10" s="36" t="s">
        <v>47</v>
      </c>
      <c r="D10" s="33" t="s">
        <v>48</v>
      </c>
      <c r="E10" s="37">
        <v>43221</v>
      </c>
    </row>
    <row r="11" spans="1:5" x14ac:dyDescent="0.25">
      <c r="A11" s="33" t="s">
        <v>55</v>
      </c>
      <c r="B11" s="33"/>
      <c r="C11" s="33" t="s">
        <v>30</v>
      </c>
      <c r="D11" s="33" t="s">
        <v>31</v>
      </c>
      <c r="E11" s="34">
        <v>43013</v>
      </c>
    </row>
    <row r="12" spans="1:5" x14ac:dyDescent="0.25">
      <c r="A12" s="33" t="s">
        <v>55</v>
      </c>
      <c r="B12" s="33"/>
      <c r="C12" s="33" t="s">
        <v>30</v>
      </c>
      <c r="D12" s="33" t="s">
        <v>32</v>
      </c>
      <c r="E12" s="34">
        <v>43062</v>
      </c>
    </row>
    <row r="13" spans="1:5" x14ac:dyDescent="0.25">
      <c r="A13" s="33" t="s">
        <v>55</v>
      </c>
      <c r="B13" s="33"/>
      <c r="C13" s="33" t="s">
        <v>39</v>
      </c>
      <c r="D13" s="33" t="s">
        <v>29</v>
      </c>
      <c r="E13" s="34">
        <v>42985</v>
      </c>
    </row>
    <row r="14" spans="1:5" x14ac:dyDescent="0.25">
      <c r="A14" s="30"/>
      <c r="B14" s="30"/>
      <c r="C14" s="30"/>
      <c r="D14" s="30"/>
      <c r="E14" s="32"/>
    </row>
    <row r="15" spans="1:5" x14ac:dyDescent="0.25">
      <c r="A15" s="35" t="s">
        <v>22</v>
      </c>
      <c r="B15" s="28"/>
      <c r="C15" s="28"/>
      <c r="D15" s="28"/>
      <c r="E15" s="28"/>
    </row>
    <row r="16" spans="1:5" x14ac:dyDescent="0.25">
      <c r="A16" s="29" t="s">
        <v>54</v>
      </c>
      <c r="B16" s="29"/>
      <c r="C16" s="30" t="s">
        <v>23</v>
      </c>
      <c r="D16" s="30" t="s">
        <v>33</v>
      </c>
      <c r="E16" s="32">
        <v>43062</v>
      </c>
    </row>
    <row r="17" spans="1:5" x14ac:dyDescent="0.25">
      <c r="A17" s="30" t="s">
        <v>55</v>
      </c>
      <c r="B17" s="30"/>
      <c r="C17" s="30">
        <v>10</v>
      </c>
      <c r="D17" s="30" t="s">
        <v>50</v>
      </c>
      <c r="E17" s="32">
        <v>43243</v>
      </c>
    </row>
    <row r="18" spans="1:5" s="27" customFormat="1" x14ac:dyDescent="0.25">
      <c r="A18" s="29" t="s">
        <v>55</v>
      </c>
      <c r="B18" s="29"/>
      <c r="C18" s="30" t="s">
        <v>23</v>
      </c>
      <c r="D18" s="30" t="s">
        <v>40</v>
      </c>
      <c r="E18" s="32">
        <v>43171</v>
      </c>
    </row>
    <row r="19" spans="1:5" s="27" customFormat="1" x14ac:dyDescent="0.25">
      <c r="A19" s="30" t="s">
        <v>55</v>
      </c>
      <c r="B19" s="30"/>
      <c r="C19" s="30">
        <v>10</v>
      </c>
      <c r="D19" s="30" t="s">
        <v>41</v>
      </c>
      <c r="E19" s="32">
        <v>43150</v>
      </c>
    </row>
    <row r="20" spans="1:5" s="27" customFormat="1" x14ac:dyDescent="0.25">
      <c r="A20" s="30" t="s">
        <v>55</v>
      </c>
      <c r="B20" s="30"/>
      <c r="C20" s="30" t="s">
        <v>51</v>
      </c>
      <c r="D20" s="38" t="s">
        <v>49</v>
      </c>
      <c r="E20" s="32">
        <v>43243</v>
      </c>
    </row>
    <row r="21" spans="1:5" x14ac:dyDescent="0.25">
      <c r="A21" s="30" t="s">
        <v>55</v>
      </c>
      <c r="B21" s="30"/>
      <c r="C21" s="30">
        <v>10</v>
      </c>
      <c r="D21" s="30" t="s">
        <v>42</v>
      </c>
      <c r="E21" s="32">
        <v>43087</v>
      </c>
    </row>
    <row r="22" spans="1:5" x14ac:dyDescent="0.25">
      <c r="A22" s="30" t="s">
        <v>55</v>
      </c>
      <c r="B22" s="30"/>
      <c r="C22" s="30">
        <v>10</v>
      </c>
      <c r="D22" s="30" t="s">
        <v>43</v>
      </c>
      <c r="E22" s="32">
        <v>43132</v>
      </c>
    </row>
    <row r="23" spans="1:5" x14ac:dyDescent="0.25">
      <c r="A23" s="30" t="s">
        <v>54</v>
      </c>
      <c r="B23" s="30"/>
      <c r="C23" s="30" t="s">
        <v>23</v>
      </c>
      <c r="D23" s="30" t="s">
        <v>34</v>
      </c>
      <c r="E23" s="32">
        <v>43063</v>
      </c>
    </row>
    <row r="24" spans="1:5" x14ac:dyDescent="0.25">
      <c r="A24" s="30" t="s">
        <v>55</v>
      </c>
      <c r="B24" s="30"/>
      <c r="C24" s="30">
        <v>10</v>
      </c>
      <c r="D24" s="30" t="s">
        <v>42</v>
      </c>
      <c r="E24" s="32">
        <v>43087</v>
      </c>
    </row>
    <row r="25" spans="1:5" x14ac:dyDescent="0.25">
      <c r="A25" s="35" t="s">
        <v>35</v>
      </c>
      <c r="B25" s="28"/>
      <c r="C25" s="28"/>
      <c r="D25" s="28"/>
      <c r="E25" s="28"/>
    </row>
    <row r="26" spans="1:5" x14ac:dyDescent="0.25">
      <c r="A26" s="39" t="s">
        <v>55</v>
      </c>
      <c r="B26" s="39"/>
      <c r="C26" s="33">
        <v>11</v>
      </c>
      <c r="D26" s="30" t="s">
        <v>52</v>
      </c>
      <c r="E26" s="40">
        <v>43125</v>
      </c>
    </row>
    <row r="27" spans="1:5" x14ac:dyDescent="0.25">
      <c r="A27" s="33" t="s">
        <v>55</v>
      </c>
      <c r="B27" s="33"/>
      <c r="C27" s="33">
        <v>11</v>
      </c>
      <c r="D27" s="30" t="s">
        <v>53</v>
      </c>
      <c r="E27" s="34">
        <v>43126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7" sqref="E7"/>
    </sheetView>
  </sheetViews>
  <sheetFormatPr defaultRowHeight="15" x14ac:dyDescent="0.25"/>
  <cols>
    <col min="1" max="1" width="12.28515625" style="6" customWidth="1"/>
    <col min="2" max="2" width="19.7109375" style="6" customWidth="1"/>
    <col min="3" max="3" width="30.7109375" style="6" customWidth="1"/>
    <col min="4" max="4" width="12.85546875" style="6" customWidth="1"/>
    <col min="5" max="5" width="18.42578125" style="6" customWidth="1"/>
    <col min="6" max="6" width="9.7109375" style="6" customWidth="1"/>
    <col min="7" max="16384" width="9.140625" style="6"/>
  </cols>
  <sheetData>
    <row r="1" spans="1:6" ht="15.75" thickBot="1" x14ac:dyDescent="0.3"/>
    <row r="2" spans="1:6" ht="15.75" thickBot="1" x14ac:dyDescent="0.3">
      <c r="A2" s="47" t="s">
        <v>25</v>
      </c>
      <c r="B2" s="48"/>
      <c r="C2" s="49"/>
      <c r="D2" s="50" t="s">
        <v>26</v>
      </c>
      <c r="E2" s="51"/>
      <c r="F2" s="7"/>
    </row>
    <row r="3" spans="1:6" x14ac:dyDescent="0.25">
      <c r="A3" s="16">
        <v>41677</v>
      </c>
      <c r="B3" s="8" t="s">
        <v>55</v>
      </c>
      <c r="C3" s="10" t="s">
        <v>20</v>
      </c>
      <c r="D3" s="19">
        <v>42370</v>
      </c>
      <c r="E3" s="9" t="s">
        <v>55</v>
      </c>
    </row>
    <row r="4" spans="1:6" x14ac:dyDescent="0.25">
      <c r="A4" s="17">
        <v>41830</v>
      </c>
      <c r="B4" s="9" t="s">
        <v>54</v>
      </c>
      <c r="C4" s="12" t="s">
        <v>22</v>
      </c>
      <c r="D4" s="19">
        <v>42887</v>
      </c>
      <c r="E4" s="9" t="s">
        <v>54</v>
      </c>
    </row>
    <row r="5" spans="1:6" x14ac:dyDescent="0.25">
      <c r="A5" s="17">
        <v>41919</v>
      </c>
      <c r="B5" s="9" t="s">
        <v>55</v>
      </c>
      <c r="C5" s="12" t="s">
        <v>22</v>
      </c>
      <c r="D5" s="19">
        <v>42887</v>
      </c>
      <c r="E5" s="9" t="s">
        <v>54</v>
      </c>
    </row>
    <row r="6" spans="1:6" x14ac:dyDescent="0.25">
      <c r="A6" s="17">
        <v>41949</v>
      </c>
      <c r="B6" s="9" t="s">
        <v>55</v>
      </c>
      <c r="C6" s="12" t="s">
        <v>35</v>
      </c>
      <c r="D6" s="19">
        <v>43160</v>
      </c>
      <c r="E6" s="9" t="s">
        <v>55</v>
      </c>
    </row>
    <row r="7" spans="1:6" x14ac:dyDescent="0.25">
      <c r="A7" s="17">
        <v>41957</v>
      </c>
      <c r="B7" s="9" t="s">
        <v>54</v>
      </c>
      <c r="C7" s="12" t="s">
        <v>35</v>
      </c>
      <c r="D7" s="19">
        <v>43221</v>
      </c>
      <c r="E7" s="9" t="s">
        <v>55</v>
      </c>
    </row>
    <row r="8" spans="1:6" x14ac:dyDescent="0.25">
      <c r="A8" s="17">
        <v>41961</v>
      </c>
      <c r="B8" s="9" t="s">
        <v>54</v>
      </c>
      <c r="C8" s="12" t="s">
        <v>35</v>
      </c>
      <c r="D8" s="11"/>
      <c r="E8" s="9"/>
    </row>
    <row r="9" spans="1:6" x14ac:dyDescent="0.25">
      <c r="A9" s="17">
        <v>42515</v>
      </c>
      <c r="B9" s="9" t="s">
        <v>55</v>
      </c>
      <c r="C9" s="12" t="s">
        <v>21</v>
      </c>
      <c r="D9" s="11"/>
      <c r="E9" s="9"/>
    </row>
    <row r="10" spans="1:6" x14ac:dyDescent="0.25">
      <c r="A10" s="17">
        <v>42527</v>
      </c>
      <c r="B10" s="9" t="s">
        <v>55</v>
      </c>
      <c r="C10" s="12" t="s">
        <v>56</v>
      </c>
      <c r="D10" s="11"/>
      <c r="E10" s="9"/>
    </row>
    <row r="11" spans="1:6" ht="15.75" thickBot="1" x14ac:dyDescent="0.3">
      <c r="A11" s="18">
        <v>42870</v>
      </c>
      <c r="B11" s="14" t="s">
        <v>55</v>
      </c>
      <c r="C11" s="15" t="s">
        <v>21</v>
      </c>
      <c r="D11" s="13"/>
      <c r="E11" s="14"/>
    </row>
  </sheetData>
  <mergeCells count="2">
    <mergeCell ref="A2:C2"/>
    <mergeCell ref="D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Sanctions</vt:lpstr>
      <vt:lpstr>Formal Warnings</vt:lpstr>
      <vt:lpstr>Exclusions &amp; Positive ref's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K.Whordley</cp:lastModifiedBy>
  <cp:lastPrinted>2018-06-29T08:42:18Z</cp:lastPrinted>
  <dcterms:created xsi:type="dcterms:W3CDTF">2017-06-26T19:16:18Z</dcterms:created>
  <dcterms:modified xsi:type="dcterms:W3CDTF">2018-06-29T08:42:27Z</dcterms:modified>
</cp:coreProperties>
</file>