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hssan1\StaffData$\k.whordley\Karen Whordley\Governors\Self evaluation\Self evaluation\"/>
    </mc:Choice>
  </mc:AlternateContent>
  <bookViews>
    <workbookView showSheetTabs="0" xWindow="0" yWindow="165" windowWidth="15480" windowHeight="1150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8" i="1" l="1"/>
  <c r="C9" i="1"/>
  <c r="C10" i="1"/>
  <c r="C11" i="1"/>
  <c r="C7" i="1"/>
  <c r="C5" i="1" l="1"/>
  <c r="C30" i="1" l="1"/>
  <c r="C31" i="1"/>
  <c r="C29" i="1"/>
  <c r="C32" i="1"/>
  <c r="C33" i="1"/>
  <c r="C34" i="1"/>
  <c r="C28" i="1"/>
  <c r="C27" i="1"/>
  <c r="C21" i="1"/>
  <c r="C22" i="1"/>
  <c r="C23" i="1"/>
  <c r="C20" i="1"/>
  <c r="C24" i="1"/>
  <c r="C47" i="1"/>
  <c r="C48" i="1"/>
  <c r="C49" i="1"/>
  <c r="C17" i="1"/>
  <c r="C16" i="1"/>
  <c r="C12" i="1"/>
  <c r="C13" i="1"/>
  <c r="C15" i="1"/>
  <c r="C14" i="1"/>
  <c r="C41" i="1" l="1"/>
  <c r="C42" i="1"/>
  <c r="C6" i="1" l="1"/>
  <c r="C18" i="1"/>
  <c r="C54" i="1" l="1"/>
  <c r="C53" i="1"/>
  <c r="C51" i="1"/>
  <c r="C50" i="1"/>
  <c r="C45" i="1"/>
  <c r="C44" i="1"/>
  <c r="C38" i="1"/>
  <c r="C39" i="1"/>
  <c r="C40" i="1"/>
  <c r="C37" i="1"/>
  <c r="C26" i="1"/>
  <c r="C35" i="1"/>
  <c r="C25" i="1"/>
</calcChain>
</file>

<file path=xl/sharedStrings.xml><?xml version="1.0" encoding="utf-8"?>
<sst xmlns="http://schemas.openxmlformats.org/spreadsheetml/2006/main" count="120" uniqueCount="77">
  <si>
    <t>E</t>
  </si>
  <si>
    <t>OVERALL</t>
  </si>
  <si>
    <t>Governor A</t>
  </si>
  <si>
    <t>Governor B</t>
  </si>
  <si>
    <t>Governor C</t>
  </si>
  <si>
    <t>Governor D</t>
  </si>
  <si>
    <t>Governor E</t>
  </si>
  <si>
    <t>Governor F</t>
  </si>
  <si>
    <t>Governor G</t>
  </si>
  <si>
    <t>Governor H</t>
  </si>
  <si>
    <t>Governor I</t>
  </si>
  <si>
    <t>Governor J</t>
  </si>
  <si>
    <t>Governor K</t>
  </si>
  <si>
    <t>Governor L</t>
  </si>
  <si>
    <t>Desirable or essential?</t>
  </si>
  <si>
    <t>D</t>
  </si>
  <si>
    <t>Governor M</t>
  </si>
  <si>
    <t>Governor N</t>
  </si>
  <si>
    <t>Governor O</t>
  </si>
  <si>
    <t>Governor P</t>
  </si>
  <si>
    <t>Governor Q</t>
  </si>
  <si>
    <t>Governor R</t>
  </si>
  <si>
    <t xml:space="preserve">  </t>
  </si>
  <si>
    <t xml:space="preserve">1. Strategic leadership </t>
  </si>
  <si>
    <r>
      <t xml:space="preserve">Questions to consider:
</t>
    </r>
    <r>
      <rPr>
        <sz val="11"/>
        <color theme="1"/>
        <rFont val="Calibri Light"/>
        <family val="2"/>
      </rPr>
      <t>Do these responses match expectations?</t>
    </r>
    <r>
      <rPr>
        <b/>
        <sz val="11"/>
        <color theme="1"/>
        <rFont val="Calibri Light"/>
        <family val="2"/>
      </rPr>
      <t xml:space="preserve">  
</t>
    </r>
    <r>
      <rPr>
        <sz val="11"/>
        <color theme="1"/>
        <rFont val="Calibri Light"/>
        <family val="2"/>
      </rPr>
      <t>Are there any implications for our role description or code of conduct? 
Do any of the responses have implications for our recruitment strategy?
Do any of the responses raise questions about our induction strategy?
Are the lower scoring competencies issues that could be dealt with by training?  
Could we improve any of the lower scoring competencies by mentoring and coaching?
Do we need to review our committee membership based on these responses?
Are there any implications for succession planning?</t>
    </r>
  </si>
  <si>
    <t>I am committed to improving education and welfare for all pupils.</t>
  </si>
  <si>
    <t>I understand current national education policy and the local education context.</t>
  </si>
  <si>
    <t xml:space="preserve">I have previous experience of being a board member in another sector or a governor/trustee in another school. </t>
  </si>
  <si>
    <t>I have experience of chairing a board/governing board or committee.</t>
  </si>
  <si>
    <t>I have experience of strategic planning and applying this to set and preserve the culture of the organisation.</t>
  </si>
  <si>
    <t>I am able to question and challenge, working as part of a team to identify viable options through collective decision making.</t>
  </si>
  <si>
    <t>I am able to work in a professional manner, avoiding conflicts, acting with transparency and integrity.</t>
  </si>
  <si>
    <t xml:space="preserve">I am confident I can identify when to seek independent/professional advice. </t>
  </si>
  <si>
    <t xml:space="preserve">I have experience of stakeholder management and engagement including communicating with and taking account of the views of parents and pupils. </t>
  </si>
  <si>
    <t>I have experience of promoting community cohesion.</t>
  </si>
  <si>
    <t xml:space="preserve">I am proficient in prioritising, assessing and mitigating risk. </t>
  </si>
  <si>
    <t xml:space="preserve">I have experience of school sector risk management, including managing conflicts of interest/loyalty. </t>
  </si>
  <si>
    <r>
      <t>Skills Audit - xx Governing Board &lt;</t>
    </r>
    <r>
      <rPr>
        <i/>
        <sz val="18"/>
        <color theme="0"/>
        <rFont val="Calibri Light"/>
        <family val="2"/>
      </rPr>
      <t>date</t>
    </r>
    <r>
      <rPr>
        <sz val="18"/>
        <color theme="0"/>
        <rFont val="Calibri Light"/>
        <family val="2"/>
      </rPr>
      <t xml:space="preserve">&gt; </t>
    </r>
  </si>
  <si>
    <t>2. Accountability</t>
  </si>
  <si>
    <t>3. People</t>
  </si>
  <si>
    <t>4. Structures</t>
  </si>
  <si>
    <t>5. Compliance</t>
  </si>
  <si>
    <t>6. Evaluation</t>
  </si>
  <si>
    <t>I understand the importance of collecting high quality data and have expertise using data to interpret/evaluate performance and identify trends to target improvement.</t>
  </si>
  <si>
    <t>I have expertise in curriculum development, school assessment and progress/attainment.</t>
  </si>
  <si>
    <t xml:space="preserve">I have experience of working with leaders to establish expectations for improvement and outcomes. </t>
  </si>
  <si>
    <t xml:space="preserve">I have experience of agreeing the range and format of information and data needed in order to hold leaders to account. </t>
  </si>
  <si>
    <t>I have experience of providing challenge to leaders on strategies for monitoring and improving behaviour and safety.</t>
  </si>
  <si>
    <t>I have an understanding of special education needs and disabilities (SEND).</t>
  </si>
  <si>
    <t>I have financial management expertise, with experience of funding allocation/budget monitoring and contributing to financial self-evaluation and efficiency drives.</t>
  </si>
  <si>
    <t xml:space="preserve">I have experience of basing funding decisions on organisational priorities and the ability to interpret financial data and question financial performance against strategic priorities. </t>
  </si>
  <si>
    <t>I have experience of procurement/purchasing.</t>
  </si>
  <si>
    <t>I have experience of property and estate-management.</t>
  </si>
  <si>
    <t>I have experience of HR policy and processes, including employment legislation, recruitment, performance management and pay.</t>
  </si>
  <si>
    <t>I have experience of school sector HR policy and processes.</t>
  </si>
  <si>
    <t>I have experience of change management (overseeing a merger or an organisational restructure).</t>
  </si>
  <si>
    <t xml:space="preserve">I have experience of preparing for and responding to external oversight.  </t>
  </si>
  <si>
    <t xml:space="preserve">I have experience of inspection and oversight in the school sector. </t>
  </si>
  <si>
    <t>I have an understanding of the board’s duties in relation to safeguarding including Prevent</t>
  </si>
  <si>
    <t xml:space="preserve">I am willing to devote time, enthusiasm and effort to the duties of and responsibilities of a governor/trustee. </t>
  </si>
  <si>
    <t xml:space="preserve">I am a strong communicator and committed to building strong collaborative relationships. </t>
  </si>
  <si>
    <t>I am able to discuss sensitive issues with experience of conflict resolution and influencing consensus.</t>
  </si>
  <si>
    <t xml:space="preserve">I am able to demonstrate a commitment to ethical behaviour and values, honesty, independence of thought and sound judgement. </t>
  </si>
  <si>
    <t>I am committed to equal opportunities and the promotion of diversity.</t>
  </si>
  <si>
    <t xml:space="preserve">I am willing to reflect, listen and learn from a diversity of views, to receive and provide feedback and accept impartial advice. </t>
  </si>
  <si>
    <t xml:space="preserve">I am familiar with the strategic nature of the board’s functions and how this differs from and works with others including senior leaders.   </t>
  </si>
  <si>
    <t xml:space="preserve">I have experience of reviewing governance structures. </t>
  </si>
  <si>
    <t xml:space="preserve">I have experience of complying with legal, regulatory and financial frameworks and statutory guidance. </t>
  </si>
  <si>
    <t>I understand and accept the legal duties, responsibilities of a governor/trustee.</t>
  </si>
  <si>
    <t xml:space="preserve">Governing boards are responsible for ensuring schools comply with a whole range of legal responsibilities. I have experience ensuring legal compliance in this way and a commitment to understanding the full range of legal responsibilities.  </t>
  </si>
  <si>
    <t xml:space="preserve">I understand the importance of adhering to organisation policies e.g. on parental complaints or staff-discipline issues. </t>
  </si>
  <si>
    <t xml:space="preserve">I have the confidence and ability to speak up when concerned about non-compliance. </t>
  </si>
  <si>
    <t>I am aware of my own strengths and weaknesses and committed to personal development.</t>
  </si>
  <si>
    <t xml:space="preserve">I have experience of evaluating board decisions and am willing to contribute to board self-review.  </t>
  </si>
  <si>
    <t>I am committed to the organisation's vision and ethos.</t>
  </si>
  <si>
    <t xml:space="preserve">Level of experience/skill:  1 = none, 5 = extensive
 A 'D' denotes a skill that is desirable to have in the governing board, and an 'E' denotes a skill that is essential within the governing board. </t>
  </si>
  <si>
    <t>I have experience of charity law and governance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</si>
</sst>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6"/>
      <color theme="1"/>
      <name val="Calibri Light"/>
      <family val="2"/>
    </font>
    <font>
      <b/>
      <sz val="11"/>
      <color theme="1"/>
      <name val="Calibri Light"/>
      <family val="2"/>
    </font>
    <font>
      <sz val="11"/>
      <color theme="1"/>
      <name val="Calibri Light"/>
      <family val="2"/>
    </font>
    <font>
      <b/>
      <sz val="11"/>
      <color theme="0"/>
      <name val="Calibri Light"/>
      <family val="2"/>
    </font>
    <font>
      <sz val="11"/>
      <name val="Calibri Light"/>
      <family val="2"/>
    </font>
    <font>
      <sz val="11"/>
      <color theme="0"/>
      <name val="Calibri Light"/>
      <family val="2"/>
    </font>
    <font>
      <sz val="18"/>
      <color theme="0"/>
      <name val="Calibri Light"/>
      <family val="2"/>
    </font>
    <font>
      <i/>
      <sz val="18"/>
      <color theme="0"/>
      <name val="Calibri Light"/>
      <family val="2"/>
    </font>
    <font>
      <sz val="11"/>
      <color rgb="FF000000"/>
      <name val="Calibri Light"/>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4" tint="0.59999389629810485"/>
        <bgColor indexed="64"/>
      </patternFill>
    </fill>
    <fill>
      <patternFill patternType="solid">
        <fgColor theme="4" tint="-0.499984740745262"/>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indexed="64"/>
      </right>
      <top style="thin">
        <color rgb="FF0070C0"/>
      </top>
      <bottom/>
      <diagonal/>
    </border>
    <border>
      <left style="thin">
        <color indexed="64"/>
      </left>
      <right style="thin">
        <color indexed="64"/>
      </right>
      <top/>
      <bottom style="thin">
        <color rgb="FF0070C0"/>
      </bottom>
      <diagonal/>
    </border>
    <border>
      <left style="thin">
        <color indexed="64"/>
      </left>
      <right/>
      <top style="thin">
        <color rgb="FF0070C0"/>
      </top>
      <bottom/>
      <diagonal/>
    </border>
    <border>
      <left/>
      <right style="thin">
        <color indexed="64"/>
      </right>
      <top/>
      <bottom style="thin">
        <color indexed="64"/>
      </bottom>
      <diagonal/>
    </border>
    <border>
      <left style="medium">
        <color rgb="FFB4C6E7"/>
      </left>
      <right style="thin">
        <color indexed="64"/>
      </right>
      <top style="thin">
        <color indexed="64"/>
      </top>
      <bottom style="thin">
        <color rgb="FF0070C0"/>
      </bottom>
      <diagonal/>
    </border>
    <border>
      <left style="thin">
        <color theme="0"/>
      </left>
      <right/>
      <top/>
      <bottom/>
      <diagonal/>
    </border>
    <border>
      <left style="thin">
        <color theme="0"/>
      </left>
      <right style="thin">
        <color theme="0"/>
      </right>
      <top/>
      <bottom/>
      <diagonal/>
    </border>
    <border>
      <left/>
      <right style="thin">
        <color theme="0"/>
      </right>
      <top style="thin">
        <color indexed="64"/>
      </top>
      <bottom/>
      <diagonal/>
    </border>
  </borders>
  <cellStyleXfs count="2">
    <xf numFmtId="0" fontId="0" fillId="0" borderId="0"/>
    <xf numFmtId="0" fontId="1" fillId="3" borderId="0" applyNumberFormat="0" applyBorder="0" applyAlignment="0" applyProtection="0"/>
  </cellStyleXfs>
  <cellXfs count="78">
    <xf numFmtId="0" fontId="0" fillId="0" borderId="0" xfId="0"/>
    <xf numFmtId="0" fontId="4" fillId="2" borderId="10" xfId="0" applyFont="1" applyFill="1" applyBorder="1"/>
    <xf numFmtId="0" fontId="4" fillId="0" borderId="0" xfId="0" applyFont="1"/>
    <xf numFmtId="0" fontId="4" fillId="0" borderId="2" xfId="0" applyFont="1" applyBorder="1" applyAlignment="1">
      <alignment horizontal="center" vertical="center"/>
    </xf>
    <xf numFmtId="1" fontId="4" fillId="0" borderId="2" xfId="0" applyNumberFormat="1" applyFont="1" applyBorder="1" applyAlignment="1">
      <alignment horizontal="center" vertical="center"/>
    </xf>
    <xf numFmtId="0" fontId="4" fillId="0" borderId="8" xfId="0" applyFont="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6" fillId="2" borderId="2" xfId="0" applyFont="1" applyFill="1" applyBorder="1" applyAlignment="1">
      <alignment horizontal="center" vertical="center"/>
    </xf>
    <xf numFmtId="1" fontId="6" fillId="2" borderId="2" xfId="0" applyNumberFormat="1" applyFont="1" applyFill="1" applyBorder="1" applyAlignment="1">
      <alignment horizontal="center"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6" fillId="2" borderId="3" xfId="0" applyFont="1" applyFill="1" applyBorder="1" applyAlignment="1">
      <alignment horizontal="left" vertical="center"/>
    </xf>
    <xf numFmtId="0" fontId="6" fillId="2" borderId="7" xfId="0" applyFont="1" applyFill="1" applyBorder="1" applyAlignment="1">
      <alignment horizontal="left"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1" fontId="4" fillId="0" borderId="2" xfId="0" applyNumberFormat="1" applyFont="1" applyFill="1" applyBorder="1" applyAlignment="1">
      <alignment horizontal="center" vertical="center"/>
    </xf>
    <xf numFmtId="1" fontId="4" fillId="0" borderId="0" xfId="0" applyNumberFormat="1" applyFont="1" applyAlignment="1">
      <alignment vertical="center"/>
    </xf>
    <xf numFmtId="0" fontId="4" fillId="4" borderId="12" xfId="0" applyFont="1" applyFill="1" applyBorder="1" applyAlignment="1">
      <alignment vertical="center" wrapText="1"/>
    </xf>
    <xf numFmtId="0" fontId="4" fillId="4" borderId="0" xfId="0" applyFont="1" applyFill="1" applyAlignment="1">
      <alignment horizontal="center" vertical="center" wrapText="1"/>
    </xf>
    <xf numFmtId="0" fontId="4" fillId="4" borderId="0" xfId="0" applyFont="1" applyFill="1"/>
    <xf numFmtId="0" fontId="4" fillId="5" borderId="0" xfId="0" applyFont="1" applyFill="1"/>
    <xf numFmtId="0" fontId="7" fillId="5" borderId="0" xfId="0" applyFont="1" applyFill="1" applyBorder="1" applyAlignment="1">
      <alignment horizontal="center" vertical="center" wrapText="1"/>
    </xf>
    <xf numFmtId="1" fontId="7" fillId="5" borderId="0" xfId="0" applyNumberFormat="1" applyFont="1" applyFill="1" applyBorder="1" applyAlignment="1">
      <alignment horizontal="center" vertical="center"/>
    </xf>
    <xf numFmtId="0" fontId="7" fillId="5" borderId="0" xfId="0" applyFont="1" applyFill="1" applyBorder="1" applyAlignment="1">
      <alignment horizontal="center" vertical="center"/>
    </xf>
    <xf numFmtId="0" fontId="7" fillId="5" borderId="0" xfId="0" applyFont="1" applyFill="1"/>
    <xf numFmtId="0" fontId="8" fillId="5" borderId="0" xfId="0" applyFont="1" applyFill="1" applyBorder="1" applyAlignment="1">
      <alignment vertical="center" wrapText="1"/>
    </xf>
    <xf numFmtId="1" fontId="4" fillId="4" borderId="13" xfId="0" applyNumberFormat="1" applyFont="1" applyFill="1" applyBorder="1" applyAlignment="1">
      <alignment horizontal="center" vertical="center" textRotation="45"/>
    </xf>
    <xf numFmtId="0" fontId="4" fillId="4" borderId="13" xfId="0" applyFont="1" applyFill="1" applyBorder="1" applyAlignment="1">
      <alignment textRotation="45"/>
    </xf>
    <xf numFmtId="0" fontId="4" fillId="4" borderId="14" xfId="0" applyFont="1" applyFill="1" applyBorder="1" applyAlignment="1">
      <alignment textRotation="45"/>
    </xf>
    <xf numFmtId="0" fontId="5" fillId="5" borderId="6" xfId="1" applyFont="1" applyFill="1" applyBorder="1" applyAlignment="1">
      <alignment horizontal="left" vertical="center"/>
    </xf>
    <xf numFmtId="1" fontId="5" fillId="5" borderId="6" xfId="1" applyNumberFormat="1" applyFont="1" applyFill="1" applyBorder="1" applyAlignment="1">
      <alignment horizontal="left" vertical="center"/>
    </xf>
    <xf numFmtId="0" fontId="5" fillId="5" borderId="6"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6" xfId="1" applyFont="1" applyFill="1" applyBorder="1" applyAlignment="1">
      <alignment horizontal="center" vertical="center"/>
    </xf>
    <xf numFmtId="0" fontId="4" fillId="5" borderId="6" xfId="1" applyFont="1" applyFill="1" applyBorder="1" applyAlignment="1">
      <alignment vertical="center"/>
    </xf>
    <xf numFmtId="0" fontId="8" fillId="5" borderId="1" xfId="1" applyFont="1" applyFill="1" applyBorder="1" applyAlignment="1">
      <alignment vertical="center"/>
    </xf>
    <xf numFmtId="0" fontId="4" fillId="0" borderId="2" xfId="1" applyFont="1" applyFill="1" applyBorder="1" applyAlignment="1">
      <alignment horizontal="center" vertical="center" wrapText="1"/>
    </xf>
    <xf numFmtId="1" fontId="4" fillId="0" borderId="2" xfId="1" applyNumberFormat="1" applyFont="1" applyFill="1" applyBorder="1" applyAlignment="1">
      <alignment horizontal="center" vertical="center"/>
    </xf>
    <xf numFmtId="0" fontId="4" fillId="0" borderId="2"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0" xfId="0" applyFont="1" applyFill="1"/>
    <xf numFmtId="0" fontId="7" fillId="0" borderId="0" xfId="0" applyFont="1" applyFill="1"/>
    <xf numFmtId="0" fontId="4" fillId="2" borderId="2" xfId="0" applyFont="1" applyFill="1" applyBorder="1" applyAlignment="1">
      <alignment horizontal="center" vertical="center" wrapText="1"/>
    </xf>
    <xf numFmtId="1"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6" fillId="2" borderId="15" xfId="0" applyFont="1" applyFill="1" applyBorder="1" applyAlignment="1">
      <alignment horizontal="center" vertical="center"/>
    </xf>
    <xf numFmtId="1" fontId="4" fillId="0" borderId="16" xfId="1" applyNumberFormat="1" applyFont="1" applyFill="1" applyBorder="1" applyAlignment="1">
      <alignment horizontal="center" vertical="center"/>
    </xf>
    <xf numFmtId="0" fontId="4" fillId="0" borderId="16" xfId="1" applyFont="1" applyFill="1" applyBorder="1" applyAlignment="1">
      <alignment horizontal="center" vertical="center"/>
    </xf>
    <xf numFmtId="0" fontId="6" fillId="2" borderId="17" xfId="0" applyFont="1" applyFill="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vertical="center"/>
    </xf>
    <xf numFmtId="0" fontId="8" fillId="5" borderId="5" xfId="1" applyFont="1" applyFill="1" applyBorder="1" applyAlignment="1">
      <alignment vertical="center"/>
    </xf>
    <xf numFmtId="0" fontId="6" fillId="2" borderId="8" xfId="0" applyFont="1" applyFill="1" applyBorder="1" applyAlignment="1">
      <alignment horizontal="center" vertical="center"/>
    </xf>
    <xf numFmtId="0" fontId="4" fillId="5" borderId="6" xfId="1" applyFont="1" applyFill="1" applyBorder="1" applyAlignment="1">
      <alignment vertical="center" wrapText="1"/>
    </xf>
    <xf numFmtId="0" fontId="4" fillId="5" borderId="4" xfId="1" applyFont="1" applyFill="1" applyBorder="1" applyAlignment="1">
      <alignment vertical="center"/>
    </xf>
    <xf numFmtId="0" fontId="4" fillId="0" borderId="4" xfId="0" applyFont="1" applyBorder="1" applyAlignment="1">
      <alignment horizontal="center" vertical="center" wrapText="1"/>
    </xf>
    <xf numFmtId="0" fontId="4" fillId="0" borderId="12" xfId="0" applyFont="1" applyBorder="1" applyAlignment="1">
      <alignment horizontal="left" vertical="center" wrapText="1"/>
    </xf>
    <xf numFmtId="0" fontId="4" fillId="0" borderId="12" xfId="0" applyFont="1" applyBorder="1" applyAlignment="1">
      <alignment vertical="center" wrapText="1"/>
    </xf>
    <xf numFmtId="0" fontId="4" fillId="0" borderId="18" xfId="0" applyFont="1" applyBorder="1" applyAlignment="1">
      <alignment horizontal="left" vertical="center" wrapText="1"/>
    </xf>
    <xf numFmtId="0" fontId="8" fillId="5" borderId="9" xfId="1" applyFont="1" applyFill="1" applyBorder="1" applyAlignment="1">
      <alignment horizontal="left" vertical="center"/>
    </xf>
    <xf numFmtId="0" fontId="4" fillId="0" borderId="4" xfId="1" applyFont="1" applyFill="1" applyBorder="1" applyAlignment="1">
      <alignment horizontal="center" vertical="center" wrapText="1"/>
    </xf>
    <xf numFmtId="0" fontId="4" fillId="6" borderId="19" xfId="0" applyFont="1" applyFill="1" applyBorder="1" applyAlignment="1">
      <alignment vertical="center" wrapText="1"/>
    </xf>
    <xf numFmtId="0" fontId="8" fillId="5" borderId="6" xfId="0" applyFont="1" applyFill="1" applyBorder="1" applyAlignment="1">
      <alignment vertical="center"/>
    </xf>
    <xf numFmtId="0" fontId="4" fillId="4" borderId="20" xfId="0" applyFont="1" applyFill="1" applyBorder="1"/>
    <xf numFmtId="0" fontId="4" fillId="4" borderId="21" xfId="0" applyFont="1" applyFill="1" applyBorder="1"/>
    <xf numFmtId="0" fontId="4" fillId="4" borderId="22" xfId="0" applyFont="1" applyFill="1" applyBorder="1" applyAlignment="1">
      <alignment textRotation="45"/>
    </xf>
    <xf numFmtId="0" fontId="3" fillId="0" borderId="0" xfId="0" applyFont="1" applyFill="1" applyAlignment="1">
      <alignment horizontal="left" vertical="center" wrapText="1" indent="1"/>
    </xf>
    <xf numFmtId="0" fontId="2" fillId="0" borderId="0" xfId="0" applyFont="1" applyFill="1" applyAlignment="1">
      <alignment horizontal="left" vertical="center" indent="1"/>
    </xf>
    <xf numFmtId="0" fontId="8" fillId="4" borderId="5"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3" fillId="0" borderId="11" xfId="0" applyFont="1" applyFill="1" applyBorder="1" applyAlignment="1">
      <alignment horizontal="left" vertical="center" wrapText="1"/>
    </xf>
  </cellXfs>
  <cellStyles count="2">
    <cellStyle name="40% - Accent1" xfId="1" builtinId="31"/>
    <cellStyle name="Normal" xfId="0" builtinId="0"/>
  </cellStyles>
  <dxfs count="29">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fill>
        <patternFill patternType="solid">
          <fgColor indexed="64"/>
          <bgColor theme="4" tint="0.59999389629810485"/>
        </patternFill>
      </fill>
      <alignment horizontal="general" vertical="bottom" textRotation="45" wrapText="0" indent="0" justifyLastLine="0" shrinkToFit="0" readingOrder="0"/>
      <border diagonalUp="0" diagonalDown="0" outline="0">
        <left style="thin">
          <color indexed="64"/>
        </left>
        <right style="thin">
          <color indexed="64"/>
        </right>
        <top/>
        <bottom/>
      </border>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s>
  <tableStyles count="0" defaultTableStyle="TableStyleMedium9" defaultPivotStyle="PivotStyleLight16"/>
  <colors>
    <mruColors>
      <color rgb="FF00CC00"/>
      <color rgb="FFFF9900"/>
      <color rgb="FFCCFF66"/>
      <color rgb="FF009900"/>
      <color rgb="FFFFCC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4" name="Table4" displayName="Table4" ref="A3:U54" totalsRowShown="0" headerRowDxfId="23" dataDxfId="22" tableBorderDxfId="21">
  <autoFilter ref="A3:U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  " dataDxfId="20"/>
    <tableColumn id="2" name="Desirable or essential?" dataDxfId="19"/>
    <tableColumn id="3" name="OVERALL" dataDxfId="18">
      <calculatedColumnFormula>IFERROR(AVERAGE(D4:U4),"-")</calculatedColumnFormula>
    </tableColumn>
    <tableColumn id="5" name="Governor A" dataDxfId="17"/>
    <tableColumn id="6" name="Governor B" dataDxfId="16"/>
    <tableColumn id="7" name="Governor C" dataDxfId="15"/>
    <tableColumn id="8" name="Governor D" dataDxfId="14"/>
    <tableColumn id="9" name="Governor E" dataDxfId="13"/>
    <tableColumn id="10" name="Governor F" dataDxfId="12"/>
    <tableColumn id="11" name="Governor G" dataDxfId="11"/>
    <tableColumn id="12" name="Governor H" dataDxfId="10"/>
    <tableColumn id="13" name="Governor I" dataDxfId="9"/>
    <tableColumn id="14" name="Governor J" dataDxfId="8"/>
    <tableColumn id="15" name="Governor K" dataDxfId="7"/>
    <tableColumn id="16" name="Governor L" dataDxfId="6"/>
    <tableColumn id="17" name="Governor M" dataDxfId="5"/>
    <tableColumn id="18" name="Governor N" dataDxfId="4"/>
    <tableColumn id="19" name="Governor O" dataDxfId="3"/>
    <tableColumn id="20" name="Governor P" dataDxfId="2"/>
    <tableColumn id="21" name="Governor Q" dataDxfId="1"/>
    <tableColumn id="22" name="Governor R"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tabSelected="1" zoomScale="55" zoomScaleNormal="55" workbookViewId="0">
      <selection activeCell="K55" sqref="K55"/>
    </sheetView>
  </sheetViews>
  <sheetFormatPr defaultRowHeight="60" customHeight="1" x14ac:dyDescent="0.25"/>
  <cols>
    <col min="1" max="1" width="55" style="2" customWidth="1"/>
    <col min="2" max="2" width="7.7109375" style="2" customWidth="1"/>
    <col min="3" max="3" width="8.7109375" style="17" customWidth="1"/>
    <col min="4" max="21" width="7.7109375" style="2" customWidth="1"/>
    <col min="22" max="22" width="9.140625" style="2"/>
    <col min="23" max="23" width="3.7109375" style="2" customWidth="1"/>
    <col min="24" max="16384" width="9.140625" style="2"/>
  </cols>
  <sheetData>
    <row r="1" spans="1:23" ht="60" customHeight="1" x14ac:dyDescent="0.25">
      <c r="A1" s="74" t="s">
        <v>37</v>
      </c>
      <c r="B1" s="75"/>
      <c r="C1" s="72" t="s">
        <v>24</v>
      </c>
      <c r="D1" s="73"/>
      <c r="E1" s="73"/>
      <c r="F1" s="73"/>
      <c r="G1" s="73"/>
      <c r="H1" s="73"/>
      <c r="I1" s="73"/>
      <c r="J1" s="73"/>
      <c r="K1" s="73"/>
      <c r="L1" s="73"/>
      <c r="M1" s="73"/>
      <c r="N1" s="73"/>
      <c r="O1" s="73"/>
      <c r="P1" s="73"/>
      <c r="Q1" s="73"/>
      <c r="R1" s="73"/>
      <c r="S1" s="73"/>
      <c r="T1" s="73"/>
      <c r="U1" s="73"/>
      <c r="V1" s="73"/>
      <c r="W1" s="1"/>
    </row>
    <row r="2" spans="1:23" ht="60" customHeight="1" x14ac:dyDescent="0.25">
      <c r="A2" s="76" t="s">
        <v>75</v>
      </c>
      <c r="B2" s="77"/>
      <c r="C2" s="73"/>
      <c r="D2" s="73"/>
      <c r="E2" s="73"/>
      <c r="F2" s="73"/>
      <c r="G2" s="73"/>
      <c r="H2" s="73"/>
      <c r="I2" s="73"/>
      <c r="J2" s="73"/>
      <c r="K2" s="73"/>
      <c r="L2" s="73"/>
      <c r="M2" s="73"/>
      <c r="N2" s="73"/>
      <c r="O2" s="73"/>
      <c r="P2" s="73"/>
      <c r="Q2" s="73"/>
      <c r="R2" s="73"/>
      <c r="S2" s="73"/>
      <c r="T2" s="73"/>
      <c r="U2" s="73"/>
      <c r="V2" s="73"/>
      <c r="W2" s="1"/>
    </row>
    <row r="3" spans="1:23" s="20" customFormat="1" ht="60" customHeight="1" x14ac:dyDescent="0.25">
      <c r="A3" s="18" t="s">
        <v>22</v>
      </c>
      <c r="B3" s="19" t="s">
        <v>14</v>
      </c>
      <c r="C3" s="27" t="s">
        <v>1</v>
      </c>
      <c r="D3" s="28" t="s">
        <v>2</v>
      </c>
      <c r="E3" s="28" t="s">
        <v>3</v>
      </c>
      <c r="F3" s="28" t="s">
        <v>4</v>
      </c>
      <c r="G3" s="28" t="s">
        <v>5</v>
      </c>
      <c r="H3" s="28" t="s">
        <v>6</v>
      </c>
      <c r="I3" s="28" t="s">
        <v>7</v>
      </c>
      <c r="J3" s="28" t="s">
        <v>8</v>
      </c>
      <c r="K3" s="28" t="s">
        <v>9</v>
      </c>
      <c r="L3" s="28" t="s">
        <v>10</v>
      </c>
      <c r="M3" s="28" t="s">
        <v>11</v>
      </c>
      <c r="N3" s="29" t="s">
        <v>12</v>
      </c>
      <c r="O3" s="28" t="s">
        <v>13</v>
      </c>
      <c r="P3" s="28" t="s">
        <v>16</v>
      </c>
      <c r="Q3" s="28" t="s">
        <v>17</v>
      </c>
      <c r="R3" s="28" t="s">
        <v>18</v>
      </c>
      <c r="S3" s="28" t="s">
        <v>19</v>
      </c>
      <c r="T3" s="71" t="s">
        <v>20</v>
      </c>
      <c r="U3" s="28" t="s">
        <v>21</v>
      </c>
      <c r="V3" s="70"/>
      <c r="W3" s="69"/>
    </row>
    <row r="4" spans="1:23" s="25" customFormat="1" ht="60" customHeight="1" x14ac:dyDescent="0.25">
      <c r="A4" s="26" t="s">
        <v>23</v>
      </c>
      <c r="B4" s="22"/>
      <c r="C4" s="23"/>
      <c r="D4" s="24"/>
      <c r="E4" s="24"/>
      <c r="F4" s="24"/>
      <c r="G4" s="24"/>
      <c r="H4" s="24"/>
      <c r="I4" s="24"/>
      <c r="J4" s="24"/>
      <c r="K4" s="24"/>
      <c r="L4" s="24"/>
      <c r="M4" s="24"/>
      <c r="N4" s="24"/>
      <c r="O4" s="24"/>
      <c r="P4" s="24"/>
      <c r="Q4" s="24"/>
      <c r="R4" s="24"/>
      <c r="S4" s="24"/>
      <c r="T4" s="24"/>
      <c r="U4" s="24"/>
    </row>
    <row r="5" spans="1:23" ht="60" customHeight="1" x14ac:dyDescent="0.25">
      <c r="A5" s="51" t="s">
        <v>25</v>
      </c>
      <c r="B5" s="3" t="s">
        <v>0</v>
      </c>
      <c r="C5" s="4">
        <f t="shared" ref="C5:C18" si="0">IFERROR(AVERAGE(D5:U5),"-")</f>
        <v>5</v>
      </c>
      <c r="D5" s="3">
        <v>5</v>
      </c>
      <c r="E5" s="3">
        <v>5</v>
      </c>
      <c r="F5" s="3">
        <v>5</v>
      </c>
      <c r="G5" s="3">
        <v>5</v>
      </c>
      <c r="H5" s="3">
        <v>5</v>
      </c>
      <c r="I5" s="3">
        <v>5</v>
      </c>
      <c r="J5" s="3">
        <v>5</v>
      </c>
      <c r="K5" s="3">
        <v>5</v>
      </c>
      <c r="L5" s="3"/>
      <c r="M5" s="3"/>
      <c r="N5" s="3"/>
      <c r="O5" s="3"/>
      <c r="P5" s="3"/>
      <c r="Q5" s="3"/>
      <c r="R5" s="3"/>
      <c r="S5" s="3"/>
      <c r="T5" s="3"/>
      <c r="U5" s="5"/>
    </row>
    <row r="6" spans="1:23" ht="60" customHeight="1" x14ac:dyDescent="0.25">
      <c r="A6" s="52" t="s">
        <v>26</v>
      </c>
      <c r="B6" s="3" t="s">
        <v>0</v>
      </c>
      <c r="C6" s="4">
        <f t="shared" si="0"/>
        <v>3.875</v>
      </c>
      <c r="D6" s="3">
        <v>5</v>
      </c>
      <c r="E6" s="3">
        <v>5</v>
      </c>
      <c r="F6" s="3">
        <v>4</v>
      </c>
      <c r="G6" s="3">
        <v>5</v>
      </c>
      <c r="H6" s="3">
        <v>3</v>
      </c>
      <c r="I6" s="3">
        <v>1</v>
      </c>
      <c r="J6" s="3">
        <v>3</v>
      </c>
      <c r="K6" s="3">
        <v>5</v>
      </c>
      <c r="L6" s="3"/>
      <c r="M6" s="3"/>
      <c r="N6" s="3"/>
      <c r="O6" s="3"/>
      <c r="P6" s="3"/>
      <c r="Q6" s="3"/>
      <c r="R6" s="3"/>
      <c r="S6" s="3"/>
      <c r="T6" s="3"/>
      <c r="U6" s="5"/>
    </row>
    <row r="7" spans="1:23" ht="60" customHeight="1" x14ac:dyDescent="0.25">
      <c r="A7" s="52" t="s">
        <v>76</v>
      </c>
      <c r="B7" s="3" t="s">
        <v>15</v>
      </c>
      <c r="C7" s="4">
        <f>IFERROR(AVERAGE(D7:U7),"-")</f>
        <v>2.625</v>
      </c>
      <c r="D7" s="3">
        <v>4</v>
      </c>
      <c r="E7" s="3">
        <v>2</v>
      </c>
      <c r="F7" s="3">
        <v>3</v>
      </c>
      <c r="G7" s="3">
        <v>4</v>
      </c>
      <c r="H7" s="3">
        <v>1</v>
      </c>
      <c r="I7" s="3">
        <v>1</v>
      </c>
      <c r="J7" s="3">
        <v>1</v>
      </c>
      <c r="K7" s="3">
        <v>5</v>
      </c>
      <c r="L7" s="3"/>
      <c r="M7" s="3"/>
      <c r="N7" s="3"/>
      <c r="O7" s="3"/>
      <c r="P7" s="3"/>
      <c r="Q7" s="3"/>
      <c r="R7" s="3"/>
      <c r="S7" s="3"/>
      <c r="T7" s="3"/>
      <c r="U7" s="5"/>
    </row>
    <row r="8" spans="1:23" ht="60" customHeight="1" x14ac:dyDescent="0.25">
      <c r="A8" s="51" t="s">
        <v>27</v>
      </c>
      <c r="B8" s="3" t="s">
        <v>15</v>
      </c>
      <c r="C8" s="4">
        <f t="shared" si="0"/>
        <v>2.625</v>
      </c>
      <c r="D8" s="3">
        <v>1</v>
      </c>
      <c r="E8" s="3">
        <v>3</v>
      </c>
      <c r="F8" s="3">
        <v>4</v>
      </c>
      <c r="G8" s="3">
        <v>5</v>
      </c>
      <c r="H8" s="3">
        <v>1</v>
      </c>
      <c r="I8" s="3">
        <v>1</v>
      </c>
      <c r="J8" s="3">
        <v>1</v>
      </c>
      <c r="K8" s="3">
        <v>5</v>
      </c>
      <c r="L8" s="3"/>
      <c r="M8" s="3"/>
      <c r="N8" s="3"/>
      <c r="O8" s="3"/>
      <c r="P8" s="3"/>
      <c r="Q8" s="3"/>
      <c r="R8" s="3"/>
      <c r="S8" s="3"/>
      <c r="T8" s="3"/>
      <c r="U8" s="5"/>
    </row>
    <row r="9" spans="1:23" ht="60" customHeight="1" x14ac:dyDescent="0.25">
      <c r="A9" s="53" t="s">
        <v>28</v>
      </c>
      <c r="B9" s="3" t="s">
        <v>15</v>
      </c>
      <c r="C9" s="4">
        <f t="shared" si="0"/>
        <v>2.625</v>
      </c>
      <c r="D9" s="3">
        <v>1</v>
      </c>
      <c r="E9" s="3">
        <v>1</v>
      </c>
      <c r="F9" s="3">
        <v>4</v>
      </c>
      <c r="G9" s="3">
        <v>5</v>
      </c>
      <c r="H9" s="3">
        <v>2</v>
      </c>
      <c r="I9" s="3">
        <v>1</v>
      </c>
      <c r="J9" s="3">
        <v>2</v>
      </c>
      <c r="K9" s="3">
        <v>5</v>
      </c>
      <c r="L9" s="3"/>
      <c r="M9" s="3"/>
      <c r="N9" s="3"/>
      <c r="O9" s="3"/>
      <c r="P9" s="3"/>
      <c r="Q9" s="3"/>
      <c r="R9" s="3"/>
      <c r="S9" s="3"/>
      <c r="T9" s="3"/>
      <c r="U9" s="5"/>
    </row>
    <row r="10" spans="1:23" ht="60" customHeight="1" x14ac:dyDescent="0.25">
      <c r="A10" s="54" t="s">
        <v>29</v>
      </c>
      <c r="B10" s="3" t="s">
        <v>0</v>
      </c>
      <c r="C10" s="4">
        <f t="shared" si="0"/>
        <v>3</v>
      </c>
      <c r="D10" s="3">
        <v>3</v>
      </c>
      <c r="E10" s="3">
        <v>5</v>
      </c>
      <c r="F10" s="3">
        <v>2</v>
      </c>
      <c r="G10" s="3">
        <v>5</v>
      </c>
      <c r="H10" s="3">
        <v>1</v>
      </c>
      <c r="I10" s="3">
        <v>1</v>
      </c>
      <c r="J10" s="3">
        <v>2</v>
      </c>
      <c r="K10" s="3">
        <v>5</v>
      </c>
      <c r="L10" s="3"/>
      <c r="M10" s="3"/>
      <c r="N10" s="3"/>
      <c r="O10" s="3"/>
      <c r="P10" s="3"/>
      <c r="Q10" s="3"/>
      <c r="R10" s="3"/>
      <c r="S10" s="3"/>
      <c r="T10" s="3"/>
      <c r="U10" s="5"/>
    </row>
    <row r="11" spans="1:23" ht="60" customHeight="1" x14ac:dyDescent="0.25">
      <c r="A11" s="54" t="s">
        <v>74</v>
      </c>
      <c r="B11" s="3" t="s">
        <v>0</v>
      </c>
      <c r="C11" s="4">
        <f t="shared" ref="C11:C13" si="1">IFERROR(AVERAGE(D11:U11),"-")</f>
        <v>5</v>
      </c>
      <c r="D11" s="3">
        <v>5</v>
      </c>
      <c r="E11" s="3">
        <v>5</v>
      </c>
      <c r="F11" s="3">
        <v>5</v>
      </c>
      <c r="G11" s="3">
        <v>5</v>
      </c>
      <c r="H11" s="3">
        <v>5</v>
      </c>
      <c r="I11" s="3">
        <v>5</v>
      </c>
      <c r="J11" s="3">
        <v>5</v>
      </c>
      <c r="K11" s="3">
        <v>5</v>
      </c>
      <c r="L11" s="3"/>
      <c r="M11" s="3"/>
      <c r="N11" s="3"/>
      <c r="O11" s="3"/>
      <c r="P11" s="3"/>
      <c r="Q11" s="3"/>
      <c r="R11" s="3"/>
      <c r="S11" s="3"/>
      <c r="T11" s="3"/>
      <c r="U11" s="5"/>
    </row>
    <row r="12" spans="1:23" ht="60" customHeight="1" x14ac:dyDescent="0.25">
      <c r="A12" s="54" t="s">
        <v>30</v>
      </c>
      <c r="B12" s="14" t="s">
        <v>0</v>
      </c>
      <c r="C12" s="4">
        <f t="shared" si="1"/>
        <v>4.875</v>
      </c>
      <c r="D12" s="3">
        <v>5</v>
      </c>
      <c r="E12" s="3">
        <v>5</v>
      </c>
      <c r="F12" s="3">
        <v>5</v>
      </c>
      <c r="G12" s="3">
        <v>5</v>
      </c>
      <c r="H12" s="3">
        <v>4</v>
      </c>
      <c r="I12" s="3">
        <v>5</v>
      </c>
      <c r="J12" s="3">
        <v>5</v>
      </c>
      <c r="K12" s="3">
        <v>5</v>
      </c>
      <c r="L12" s="3"/>
      <c r="M12" s="3"/>
      <c r="N12" s="3"/>
      <c r="O12" s="3"/>
      <c r="P12" s="3"/>
      <c r="Q12" s="3"/>
      <c r="R12" s="3"/>
      <c r="S12" s="3"/>
      <c r="T12" s="3"/>
      <c r="U12" s="5"/>
    </row>
    <row r="13" spans="1:23" ht="60" customHeight="1" x14ac:dyDescent="0.25">
      <c r="A13" s="54" t="s">
        <v>31</v>
      </c>
      <c r="B13" s="14" t="s">
        <v>0</v>
      </c>
      <c r="C13" s="4">
        <f t="shared" si="1"/>
        <v>4.875</v>
      </c>
      <c r="D13" s="3">
        <v>5</v>
      </c>
      <c r="E13" s="3">
        <v>5</v>
      </c>
      <c r="F13" s="3">
        <v>5</v>
      </c>
      <c r="G13" s="3">
        <v>4</v>
      </c>
      <c r="H13" s="3">
        <v>5</v>
      </c>
      <c r="I13" s="3">
        <v>5</v>
      </c>
      <c r="J13" s="3">
        <v>5</v>
      </c>
      <c r="K13" s="3">
        <v>5</v>
      </c>
      <c r="L13" s="3"/>
      <c r="M13" s="3"/>
      <c r="N13" s="3"/>
      <c r="O13" s="3"/>
      <c r="P13" s="3"/>
      <c r="Q13" s="3"/>
      <c r="R13" s="3"/>
      <c r="S13" s="3"/>
      <c r="T13" s="3"/>
      <c r="U13" s="5"/>
    </row>
    <row r="14" spans="1:23" ht="60" customHeight="1" x14ac:dyDescent="0.25">
      <c r="A14" s="55" t="s">
        <v>32</v>
      </c>
      <c r="B14" s="14" t="s">
        <v>0</v>
      </c>
      <c r="C14" s="4">
        <f>IFERROR(AVERAGE(D14:U14),"-")</f>
        <v>4.625</v>
      </c>
      <c r="D14" s="3">
        <v>5</v>
      </c>
      <c r="E14" s="3">
        <v>5</v>
      </c>
      <c r="F14" s="3">
        <v>5</v>
      </c>
      <c r="G14" s="3">
        <v>5</v>
      </c>
      <c r="H14" s="3">
        <v>3</v>
      </c>
      <c r="I14" s="3">
        <v>5</v>
      </c>
      <c r="J14" s="3">
        <v>4</v>
      </c>
      <c r="K14" s="3">
        <v>5</v>
      </c>
      <c r="L14" s="3"/>
      <c r="M14" s="3"/>
      <c r="N14" s="3"/>
      <c r="O14" s="3"/>
      <c r="P14" s="3"/>
      <c r="Q14" s="3"/>
      <c r="R14" s="3"/>
      <c r="S14" s="3"/>
      <c r="T14" s="3"/>
      <c r="U14" s="5"/>
    </row>
    <row r="15" spans="1:23" ht="60" customHeight="1" x14ac:dyDescent="0.25">
      <c r="A15" s="54" t="s">
        <v>33</v>
      </c>
      <c r="B15" s="14" t="s">
        <v>0</v>
      </c>
      <c r="C15" s="4">
        <f>IFERROR(AVERAGE(D15:U15),"-")</f>
        <v>3.5</v>
      </c>
      <c r="D15" s="3">
        <v>5</v>
      </c>
      <c r="E15" s="3">
        <v>5</v>
      </c>
      <c r="F15" s="3">
        <v>3</v>
      </c>
      <c r="G15" s="3">
        <v>4</v>
      </c>
      <c r="H15" s="3">
        <v>1</v>
      </c>
      <c r="I15" s="3">
        <v>3</v>
      </c>
      <c r="J15" s="3">
        <v>2</v>
      </c>
      <c r="K15" s="3">
        <v>5</v>
      </c>
      <c r="L15" s="3"/>
      <c r="M15" s="3"/>
      <c r="N15" s="3"/>
      <c r="O15" s="3"/>
      <c r="P15" s="3"/>
      <c r="Q15" s="3"/>
      <c r="R15" s="3"/>
      <c r="S15" s="3"/>
      <c r="T15" s="3"/>
      <c r="U15" s="5"/>
    </row>
    <row r="16" spans="1:23" ht="60" customHeight="1" x14ac:dyDescent="0.25">
      <c r="A16" s="55" t="s">
        <v>34</v>
      </c>
      <c r="B16" s="14" t="s">
        <v>15</v>
      </c>
      <c r="C16" s="4">
        <f>IFERROR(AVERAGE(D16:U16),"-")</f>
        <v>2.625</v>
      </c>
      <c r="D16" s="3">
        <v>5</v>
      </c>
      <c r="E16" s="3">
        <v>4</v>
      </c>
      <c r="F16" s="3">
        <v>1</v>
      </c>
      <c r="G16" s="3">
        <v>3</v>
      </c>
      <c r="H16" s="3">
        <v>1</v>
      </c>
      <c r="I16" s="3">
        <v>1</v>
      </c>
      <c r="J16" s="3">
        <v>1</v>
      </c>
      <c r="K16" s="3">
        <v>5</v>
      </c>
      <c r="L16" s="3"/>
      <c r="M16" s="3"/>
      <c r="N16" s="3"/>
      <c r="O16" s="3"/>
      <c r="P16" s="3"/>
      <c r="Q16" s="3"/>
      <c r="R16" s="3"/>
      <c r="S16" s="3"/>
      <c r="T16" s="3"/>
      <c r="U16" s="5"/>
    </row>
    <row r="17" spans="1:21" ht="60" customHeight="1" x14ac:dyDescent="0.25">
      <c r="A17" s="55" t="s">
        <v>35</v>
      </c>
      <c r="B17" s="14" t="s">
        <v>15</v>
      </c>
      <c r="C17" s="4">
        <f>IFERROR(AVERAGE(D17:U17),"-")</f>
        <v>3.75</v>
      </c>
      <c r="D17" s="3">
        <v>2</v>
      </c>
      <c r="E17" s="3">
        <v>5</v>
      </c>
      <c r="F17" s="3">
        <v>5</v>
      </c>
      <c r="G17" s="3">
        <v>4</v>
      </c>
      <c r="H17" s="3">
        <v>2</v>
      </c>
      <c r="I17" s="3">
        <v>5</v>
      </c>
      <c r="J17" s="3">
        <v>2</v>
      </c>
      <c r="K17" s="3">
        <v>5</v>
      </c>
      <c r="L17" s="3"/>
      <c r="M17" s="3"/>
      <c r="N17" s="3"/>
      <c r="O17" s="3"/>
      <c r="P17" s="3"/>
      <c r="Q17" s="3"/>
      <c r="R17" s="3"/>
      <c r="S17" s="3"/>
      <c r="T17" s="3"/>
      <c r="U17" s="5"/>
    </row>
    <row r="18" spans="1:21" ht="60" customHeight="1" x14ac:dyDescent="0.25">
      <c r="A18" s="54" t="s">
        <v>36</v>
      </c>
      <c r="B18" s="3" t="s">
        <v>15</v>
      </c>
      <c r="C18" s="4">
        <f t="shared" si="0"/>
        <v>2.125</v>
      </c>
      <c r="D18" s="3">
        <v>1</v>
      </c>
      <c r="E18" s="3">
        <v>1</v>
      </c>
      <c r="F18" s="3">
        <v>1</v>
      </c>
      <c r="G18" s="3">
        <v>5</v>
      </c>
      <c r="H18" s="3">
        <v>1</v>
      </c>
      <c r="I18" s="3">
        <v>1</v>
      </c>
      <c r="J18" s="3">
        <v>2</v>
      </c>
      <c r="K18" s="3">
        <v>5</v>
      </c>
      <c r="L18" s="6"/>
      <c r="M18" s="6"/>
      <c r="N18" s="6"/>
      <c r="O18" s="6"/>
      <c r="P18" s="6"/>
      <c r="Q18" s="6"/>
      <c r="R18" s="6"/>
      <c r="S18" s="6"/>
      <c r="T18" s="6"/>
      <c r="U18" s="7"/>
    </row>
    <row r="19" spans="1:21" s="25" customFormat="1" ht="60" customHeight="1" x14ac:dyDescent="0.25">
      <c r="A19" s="65" t="s">
        <v>38</v>
      </c>
      <c r="B19" s="30"/>
      <c r="C19" s="31"/>
      <c r="D19" s="30"/>
      <c r="E19" s="30"/>
      <c r="F19" s="30"/>
      <c r="G19" s="30"/>
      <c r="H19" s="30"/>
      <c r="I19" s="30"/>
      <c r="J19" s="30"/>
      <c r="K19" s="30"/>
      <c r="L19" s="30"/>
      <c r="M19" s="30"/>
      <c r="N19" s="30"/>
      <c r="O19" s="32"/>
      <c r="P19" s="32"/>
      <c r="Q19" s="32"/>
      <c r="R19" s="32"/>
      <c r="S19" s="32"/>
      <c r="T19" s="32"/>
      <c r="U19" s="32"/>
    </row>
    <row r="20" spans="1:21" s="42" customFormat="1" ht="60" customHeight="1" x14ac:dyDescent="0.25">
      <c r="A20" s="67" t="s">
        <v>43</v>
      </c>
      <c r="B20" s="66" t="s">
        <v>0</v>
      </c>
      <c r="C20" s="38">
        <f t="shared" ref="C20:C24" si="2">IFERROR(AVERAGE(D20:U20),"-")</f>
        <v>4.125</v>
      </c>
      <c r="D20" s="39">
        <v>5</v>
      </c>
      <c r="E20" s="39">
        <v>5</v>
      </c>
      <c r="F20" s="39">
        <v>4</v>
      </c>
      <c r="G20" s="39">
        <v>4</v>
      </c>
      <c r="H20" s="39">
        <v>3</v>
      </c>
      <c r="I20" s="39">
        <v>5</v>
      </c>
      <c r="J20" s="39">
        <v>2</v>
      </c>
      <c r="K20" s="39">
        <v>5</v>
      </c>
      <c r="L20" s="39"/>
      <c r="M20" s="39"/>
      <c r="N20" s="39"/>
      <c r="O20" s="39"/>
      <c r="P20" s="39"/>
      <c r="Q20" s="39"/>
      <c r="R20" s="39"/>
      <c r="S20" s="39"/>
      <c r="T20" s="39"/>
      <c r="U20" s="40"/>
    </row>
    <row r="21" spans="1:21" s="42" customFormat="1" ht="60" customHeight="1" x14ac:dyDescent="0.25">
      <c r="A21" s="55" t="s">
        <v>44</v>
      </c>
      <c r="B21" s="37" t="s">
        <v>15</v>
      </c>
      <c r="C21" s="38">
        <f t="shared" ref="C21:C23" si="3">IFERROR(AVERAGE(D21:U21),"-")</f>
        <v>2.75</v>
      </c>
      <c r="D21" s="39">
        <v>4</v>
      </c>
      <c r="E21" s="39">
        <v>5</v>
      </c>
      <c r="F21" s="39">
        <v>2</v>
      </c>
      <c r="G21" s="39">
        <v>3</v>
      </c>
      <c r="H21" s="39">
        <v>1</v>
      </c>
      <c r="I21" s="39">
        <v>1</v>
      </c>
      <c r="J21" s="39">
        <v>2</v>
      </c>
      <c r="K21" s="39">
        <v>4</v>
      </c>
      <c r="L21" s="39"/>
      <c r="M21" s="39"/>
      <c r="N21" s="39"/>
      <c r="O21" s="39"/>
      <c r="P21" s="39"/>
      <c r="Q21" s="39"/>
      <c r="R21" s="39"/>
      <c r="S21" s="39"/>
      <c r="T21" s="39"/>
      <c r="U21" s="40"/>
    </row>
    <row r="22" spans="1:21" s="42" customFormat="1" ht="60" customHeight="1" x14ac:dyDescent="0.25">
      <c r="A22" s="54" t="s">
        <v>45</v>
      </c>
      <c r="B22" s="37" t="s">
        <v>0</v>
      </c>
      <c r="C22" s="38">
        <f t="shared" si="3"/>
        <v>3.5</v>
      </c>
      <c r="D22" s="39">
        <v>4</v>
      </c>
      <c r="E22" s="39">
        <v>5</v>
      </c>
      <c r="F22" s="39">
        <v>3</v>
      </c>
      <c r="G22" s="39">
        <v>5</v>
      </c>
      <c r="H22" s="39">
        <v>1</v>
      </c>
      <c r="I22" s="39">
        <v>3</v>
      </c>
      <c r="J22" s="39">
        <v>2</v>
      </c>
      <c r="K22" s="39">
        <v>5</v>
      </c>
      <c r="L22" s="39"/>
      <c r="M22" s="39"/>
      <c r="N22" s="39"/>
      <c r="O22" s="39"/>
      <c r="P22" s="39"/>
      <c r="Q22" s="39"/>
      <c r="R22" s="39"/>
      <c r="S22" s="39"/>
      <c r="T22" s="39"/>
      <c r="U22" s="40"/>
    </row>
    <row r="23" spans="1:21" s="42" customFormat="1" ht="60" customHeight="1" x14ac:dyDescent="0.25">
      <c r="A23" s="54" t="s">
        <v>46</v>
      </c>
      <c r="B23" s="37" t="s">
        <v>15</v>
      </c>
      <c r="C23" s="38">
        <f t="shared" si="3"/>
        <v>3.25</v>
      </c>
      <c r="D23" s="39">
        <v>1</v>
      </c>
      <c r="E23" s="39">
        <v>5</v>
      </c>
      <c r="F23" s="39">
        <v>4</v>
      </c>
      <c r="G23" s="39">
        <v>4</v>
      </c>
      <c r="H23" s="39">
        <v>1</v>
      </c>
      <c r="I23" s="39">
        <v>4</v>
      </c>
      <c r="J23" s="39">
        <v>3</v>
      </c>
      <c r="K23" s="39">
        <v>4</v>
      </c>
      <c r="L23" s="39"/>
      <c r="M23" s="39"/>
      <c r="N23" s="39"/>
      <c r="O23" s="39"/>
      <c r="P23" s="39"/>
      <c r="Q23" s="39"/>
      <c r="R23" s="39"/>
      <c r="S23" s="39"/>
      <c r="T23" s="39"/>
      <c r="U23" s="40"/>
    </row>
    <row r="24" spans="1:21" s="42" customFormat="1" ht="60" customHeight="1" x14ac:dyDescent="0.25">
      <c r="A24" s="54" t="s">
        <v>47</v>
      </c>
      <c r="B24" s="37" t="s">
        <v>0</v>
      </c>
      <c r="C24" s="48">
        <f t="shared" si="2"/>
        <v>3.625</v>
      </c>
      <c r="D24" s="49">
        <v>5</v>
      </c>
      <c r="E24" s="39">
        <v>5</v>
      </c>
      <c r="F24" s="49">
        <v>4</v>
      </c>
      <c r="G24" s="39">
        <v>5</v>
      </c>
      <c r="H24" s="39">
        <v>1</v>
      </c>
      <c r="I24" s="49">
        <v>1</v>
      </c>
      <c r="J24" s="49">
        <v>4</v>
      </c>
      <c r="K24" s="49">
        <v>4</v>
      </c>
      <c r="L24" s="39"/>
      <c r="M24" s="49"/>
      <c r="N24" s="39"/>
      <c r="O24" s="49"/>
      <c r="P24" s="49"/>
      <c r="Q24" s="49"/>
      <c r="R24" s="49"/>
      <c r="S24" s="49"/>
      <c r="T24" s="39"/>
      <c r="U24" s="40"/>
    </row>
    <row r="25" spans="1:21" ht="60" customHeight="1" x14ac:dyDescent="0.25">
      <c r="A25" s="54" t="s">
        <v>58</v>
      </c>
      <c r="B25" s="47" t="s">
        <v>0</v>
      </c>
      <c r="C25" s="9">
        <f>IFERROR(AVERAGE(D25:U25),"-")</f>
        <v>4.5</v>
      </c>
      <c r="D25" s="8">
        <v>5</v>
      </c>
      <c r="E25" s="47">
        <v>5</v>
      </c>
      <c r="F25" s="8">
        <v>4</v>
      </c>
      <c r="G25" s="47">
        <v>5</v>
      </c>
      <c r="H25" s="47">
        <v>4</v>
      </c>
      <c r="I25" s="8">
        <v>4</v>
      </c>
      <c r="J25" s="8">
        <v>4</v>
      </c>
      <c r="K25" s="8">
        <v>5</v>
      </c>
      <c r="L25" s="47"/>
      <c r="M25" s="8"/>
      <c r="N25" s="47"/>
      <c r="O25" s="8"/>
      <c r="P25" s="8"/>
      <c r="Q25" s="8"/>
      <c r="R25" s="8"/>
      <c r="S25" s="8"/>
      <c r="T25" s="47"/>
      <c r="U25" s="50"/>
    </row>
    <row r="26" spans="1:21" ht="60" customHeight="1" x14ac:dyDescent="0.25">
      <c r="A26" s="55" t="s">
        <v>48</v>
      </c>
      <c r="B26" s="8" t="s">
        <v>0</v>
      </c>
      <c r="C26" s="9">
        <f t="shared" ref="C26:C35" si="4">IFERROR(AVERAGE(D26:U26),"-")</f>
        <v>4</v>
      </c>
      <c r="D26" s="10">
        <v>5</v>
      </c>
      <c r="E26" s="10">
        <v>5</v>
      </c>
      <c r="F26" s="10">
        <v>4</v>
      </c>
      <c r="G26" s="10">
        <v>4</v>
      </c>
      <c r="H26" s="10">
        <v>4</v>
      </c>
      <c r="I26" s="10">
        <v>2</v>
      </c>
      <c r="J26" s="10">
        <v>4</v>
      </c>
      <c r="K26" s="10">
        <v>4</v>
      </c>
      <c r="L26" s="10"/>
      <c r="M26" s="10"/>
      <c r="N26" s="10"/>
      <c r="O26" s="10"/>
      <c r="P26" s="10"/>
      <c r="Q26" s="10"/>
      <c r="R26" s="10"/>
      <c r="S26" s="10"/>
      <c r="T26" s="10"/>
      <c r="U26" s="11"/>
    </row>
    <row r="27" spans="1:21" ht="60" customHeight="1" x14ac:dyDescent="0.25">
      <c r="A27" s="54" t="s">
        <v>49</v>
      </c>
      <c r="B27" s="43" t="s">
        <v>0</v>
      </c>
      <c r="C27" s="44">
        <f>IFERROR(AVERAGE(D27:U27),"-")</f>
        <v>3.25</v>
      </c>
      <c r="D27" s="45">
        <v>3</v>
      </c>
      <c r="E27" s="45">
        <v>5</v>
      </c>
      <c r="F27" s="45">
        <v>1</v>
      </c>
      <c r="G27" s="45">
        <v>4</v>
      </c>
      <c r="H27" s="45">
        <v>1</v>
      </c>
      <c r="I27" s="45">
        <v>5</v>
      </c>
      <c r="J27" s="45">
        <v>3</v>
      </c>
      <c r="K27" s="45">
        <v>4</v>
      </c>
      <c r="L27" s="45"/>
      <c r="M27" s="45"/>
      <c r="N27" s="45"/>
      <c r="O27" s="45"/>
      <c r="P27" s="45"/>
      <c r="Q27" s="45"/>
      <c r="R27" s="45"/>
      <c r="S27" s="45"/>
      <c r="T27" s="45"/>
      <c r="U27" s="46"/>
    </row>
    <row r="28" spans="1:21" ht="60" customHeight="1" x14ac:dyDescent="0.25">
      <c r="A28" s="54" t="s">
        <v>50</v>
      </c>
      <c r="B28" s="43" t="s">
        <v>0</v>
      </c>
      <c r="C28" s="44">
        <f>IFERROR(AVERAGE(D28:U28),"-")</f>
        <v>3.125</v>
      </c>
      <c r="D28" s="45">
        <v>1</v>
      </c>
      <c r="E28" s="45">
        <v>5</v>
      </c>
      <c r="F28" s="45">
        <v>2</v>
      </c>
      <c r="G28" s="45">
        <v>5</v>
      </c>
      <c r="H28" s="45">
        <v>1</v>
      </c>
      <c r="I28" s="45">
        <v>5</v>
      </c>
      <c r="J28" s="45">
        <v>2</v>
      </c>
      <c r="K28" s="45">
        <v>4</v>
      </c>
      <c r="L28" s="45"/>
      <c r="M28" s="45"/>
      <c r="N28" s="45"/>
      <c r="O28" s="45"/>
      <c r="P28" s="45"/>
      <c r="Q28" s="45"/>
      <c r="R28" s="45"/>
      <c r="S28" s="45"/>
      <c r="T28" s="45"/>
      <c r="U28" s="46"/>
    </row>
    <row r="29" spans="1:21" ht="60" customHeight="1" x14ac:dyDescent="0.25">
      <c r="A29" s="55" t="s">
        <v>51</v>
      </c>
      <c r="B29" s="43" t="s">
        <v>15</v>
      </c>
      <c r="C29" s="44">
        <f t="shared" ref="C29:C32" si="5">IFERROR(AVERAGE(D29:U29),"-")</f>
        <v>2.625</v>
      </c>
      <c r="D29" s="45">
        <v>1</v>
      </c>
      <c r="E29" s="45">
        <v>3</v>
      </c>
      <c r="F29" s="45">
        <v>1</v>
      </c>
      <c r="G29" s="45">
        <v>4</v>
      </c>
      <c r="H29" s="45">
        <v>1</v>
      </c>
      <c r="I29" s="45">
        <v>5</v>
      </c>
      <c r="J29" s="45">
        <v>3</v>
      </c>
      <c r="K29" s="45">
        <v>3</v>
      </c>
      <c r="L29" s="45"/>
      <c r="M29" s="45"/>
      <c r="N29" s="45"/>
      <c r="O29" s="45"/>
      <c r="P29" s="45"/>
      <c r="Q29" s="45"/>
      <c r="R29" s="45"/>
      <c r="S29" s="45"/>
      <c r="T29" s="45"/>
      <c r="U29" s="46"/>
    </row>
    <row r="30" spans="1:21" ht="60" customHeight="1" x14ac:dyDescent="0.25">
      <c r="A30" s="56" t="s">
        <v>52</v>
      </c>
      <c r="B30" s="43" t="s">
        <v>15</v>
      </c>
      <c r="C30" s="44">
        <f t="shared" ref="C30:C31" si="6">IFERROR(AVERAGE(D30:U30),"-")</f>
        <v>2.125</v>
      </c>
      <c r="D30" s="45">
        <v>1</v>
      </c>
      <c r="E30" s="45">
        <v>3</v>
      </c>
      <c r="F30" s="45">
        <v>1</v>
      </c>
      <c r="G30" s="45">
        <v>3</v>
      </c>
      <c r="H30" s="45">
        <v>1</v>
      </c>
      <c r="I30" s="45">
        <v>2</v>
      </c>
      <c r="J30" s="45">
        <v>4</v>
      </c>
      <c r="K30" s="45">
        <v>2</v>
      </c>
      <c r="L30" s="45"/>
      <c r="M30" s="45"/>
      <c r="N30" s="45"/>
      <c r="O30" s="45"/>
      <c r="P30" s="45"/>
      <c r="Q30" s="45"/>
      <c r="R30" s="45"/>
      <c r="S30" s="45"/>
      <c r="T30" s="45"/>
      <c r="U30" s="46"/>
    </row>
    <row r="31" spans="1:21" ht="60" customHeight="1" x14ac:dyDescent="0.25">
      <c r="A31" s="54" t="s">
        <v>53</v>
      </c>
      <c r="B31" s="43" t="s">
        <v>0</v>
      </c>
      <c r="C31" s="44">
        <f t="shared" si="6"/>
        <v>2.5</v>
      </c>
      <c r="D31" s="45">
        <v>2</v>
      </c>
      <c r="E31" s="45">
        <v>4</v>
      </c>
      <c r="F31" s="45">
        <v>3</v>
      </c>
      <c r="G31" s="45">
        <v>4</v>
      </c>
      <c r="H31" s="45">
        <v>1</v>
      </c>
      <c r="I31" s="45">
        <v>2</v>
      </c>
      <c r="J31" s="45">
        <v>1</v>
      </c>
      <c r="K31" s="45">
        <v>3</v>
      </c>
      <c r="L31" s="45"/>
      <c r="M31" s="45"/>
      <c r="N31" s="45"/>
      <c r="O31" s="45"/>
      <c r="P31" s="45"/>
      <c r="Q31" s="45"/>
      <c r="R31" s="45"/>
      <c r="S31" s="45"/>
      <c r="T31" s="45"/>
      <c r="U31" s="46"/>
    </row>
    <row r="32" spans="1:21" ht="60" customHeight="1" x14ac:dyDescent="0.25">
      <c r="A32" s="55" t="s">
        <v>54</v>
      </c>
      <c r="B32" s="43" t="s">
        <v>15</v>
      </c>
      <c r="C32" s="44">
        <f t="shared" si="5"/>
        <v>1.625</v>
      </c>
      <c r="D32" s="45">
        <v>1</v>
      </c>
      <c r="E32" s="45">
        <v>1</v>
      </c>
      <c r="F32" s="45">
        <v>1</v>
      </c>
      <c r="G32" s="45">
        <v>4</v>
      </c>
      <c r="H32" s="45">
        <v>1</v>
      </c>
      <c r="I32" s="45">
        <v>2</v>
      </c>
      <c r="J32" s="45">
        <v>1</v>
      </c>
      <c r="K32" s="45">
        <v>2</v>
      </c>
      <c r="L32" s="45"/>
      <c r="M32" s="45"/>
      <c r="N32" s="45"/>
      <c r="O32" s="45"/>
      <c r="P32" s="45"/>
      <c r="Q32" s="45"/>
      <c r="R32" s="45"/>
      <c r="S32" s="45"/>
      <c r="T32" s="45"/>
      <c r="U32" s="46"/>
    </row>
    <row r="33" spans="1:21" ht="60" customHeight="1" x14ac:dyDescent="0.25">
      <c r="A33" s="54" t="s">
        <v>55</v>
      </c>
      <c r="B33" s="43" t="s">
        <v>15</v>
      </c>
      <c r="C33" s="44">
        <f>IFERROR(AVERAGE(D33:U33),"-")</f>
        <v>3</v>
      </c>
      <c r="D33" s="45">
        <v>2</v>
      </c>
      <c r="E33" s="45">
        <v>5</v>
      </c>
      <c r="F33" s="45">
        <v>1</v>
      </c>
      <c r="G33" s="45">
        <v>5</v>
      </c>
      <c r="H33" s="45">
        <v>1</v>
      </c>
      <c r="I33" s="45">
        <v>4</v>
      </c>
      <c r="J33" s="45">
        <v>1</v>
      </c>
      <c r="K33" s="45">
        <v>5</v>
      </c>
      <c r="L33" s="45"/>
      <c r="M33" s="45"/>
      <c r="N33" s="45"/>
      <c r="O33" s="45"/>
      <c r="P33" s="45"/>
      <c r="Q33" s="45"/>
      <c r="R33" s="45"/>
      <c r="S33" s="45"/>
      <c r="T33" s="45"/>
      <c r="U33" s="46"/>
    </row>
    <row r="34" spans="1:21" ht="60" customHeight="1" x14ac:dyDescent="0.25">
      <c r="A34" s="55" t="s">
        <v>56</v>
      </c>
      <c r="B34" s="43" t="s">
        <v>15</v>
      </c>
      <c r="C34" s="44">
        <f>IFERROR(AVERAGE(D34:U34),"-")</f>
        <v>2.875</v>
      </c>
      <c r="D34" s="45">
        <v>1</v>
      </c>
      <c r="E34" s="45">
        <v>5</v>
      </c>
      <c r="F34" s="45">
        <v>2</v>
      </c>
      <c r="G34" s="45">
        <v>4</v>
      </c>
      <c r="H34" s="45">
        <v>1</v>
      </c>
      <c r="I34" s="45">
        <v>4</v>
      </c>
      <c r="J34" s="45">
        <v>1</v>
      </c>
      <c r="K34" s="45">
        <v>5</v>
      </c>
      <c r="L34" s="45"/>
      <c r="M34" s="45"/>
      <c r="N34" s="45"/>
      <c r="O34" s="45"/>
      <c r="P34" s="45"/>
      <c r="Q34" s="45"/>
      <c r="R34" s="45"/>
      <c r="S34" s="45"/>
      <c r="T34" s="45"/>
      <c r="U34" s="46"/>
    </row>
    <row r="35" spans="1:21" ht="60" customHeight="1" x14ac:dyDescent="0.25">
      <c r="A35" s="64" t="s">
        <v>57</v>
      </c>
      <c r="B35" s="58" t="s">
        <v>15</v>
      </c>
      <c r="C35" s="9">
        <f t="shared" si="4"/>
        <v>3</v>
      </c>
      <c r="D35" s="12">
        <v>2</v>
      </c>
      <c r="E35" s="12">
        <v>5</v>
      </c>
      <c r="F35" s="12">
        <v>3</v>
      </c>
      <c r="G35" s="12">
        <v>4</v>
      </c>
      <c r="H35" s="12">
        <v>1</v>
      </c>
      <c r="I35" s="12">
        <v>3</v>
      </c>
      <c r="J35" s="12">
        <v>1</v>
      </c>
      <c r="K35" s="12">
        <v>5</v>
      </c>
      <c r="L35" s="12"/>
      <c r="M35" s="12"/>
      <c r="N35" s="12"/>
      <c r="O35" s="12"/>
      <c r="P35" s="12"/>
      <c r="Q35" s="12"/>
      <c r="R35" s="12"/>
      <c r="S35" s="12"/>
      <c r="T35" s="12"/>
      <c r="U35" s="13"/>
    </row>
    <row r="36" spans="1:21" s="21" customFormat="1" ht="60" customHeight="1" x14ac:dyDescent="0.25">
      <c r="A36" s="57" t="s">
        <v>39</v>
      </c>
      <c r="B36" s="35"/>
      <c r="C36" s="34"/>
      <c r="D36" s="34"/>
      <c r="E36" s="35"/>
      <c r="F36" s="35"/>
      <c r="G36" s="35"/>
      <c r="H36" s="35"/>
      <c r="I36" s="35"/>
      <c r="J36" s="35"/>
      <c r="K36" s="35"/>
      <c r="L36" s="35"/>
      <c r="M36" s="35"/>
      <c r="N36" s="35"/>
      <c r="O36" s="35"/>
      <c r="P36" s="34"/>
      <c r="Q36" s="34"/>
      <c r="R36" s="34"/>
      <c r="S36" s="34"/>
      <c r="T36" s="34"/>
      <c r="U36" s="34"/>
    </row>
    <row r="37" spans="1:21" ht="60" customHeight="1" x14ac:dyDescent="0.25">
      <c r="A37" s="54" t="s">
        <v>59</v>
      </c>
      <c r="B37" s="14" t="s">
        <v>0</v>
      </c>
      <c r="C37" s="4">
        <f t="shared" ref="C37:C42" si="7">IFERROR(AVERAGE(D37:U37),"-")</f>
        <v>5</v>
      </c>
      <c r="D37" s="3">
        <v>5</v>
      </c>
      <c r="E37" s="3">
        <v>5</v>
      </c>
      <c r="F37" s="3">
        <v>5</v>
      </c>
      <c r="G37" s="3">
        <v>5</v>
      </c>
      <c r="H37" s="3">
        <v>5</v>
      </c>
      <c r="I37" s="3">
        <v>5</v>
      </c>
      <c r="J37" s="3">
        <v>5</v>
      </c>
      <c r="K37" s="3">
        <v>5</v>
      </c>
      <c r="L37" s="3"/>
      <c r="M37" s="3"/>
      <c r="N37" s="3"/>
      <c r="O37" s="3"/>
      <c r="P37" s="3"/>
      <c r="Q37" s="3"/>
      <c r="R37" s="3"/>
      <c r="S37" s="3"/>
      <c r="T37" s="3"/>
      <c r="U37" s="5"/>
    </row>
    <row r="38" spans="1:21" ht="60" customHeight="1" x14ac:dyDescent="0.25">
      <c r="A38" s="55" t="s">
        <v>60</v>
      </c>
      <c r="B38" s="14" t="s">
        <v>0</v>
      </c>
      <c r="C38" s="4">
        <f t="shared" si="7"/>
        <v>4.5</v>
      </c>
      <c r="D38" s="3">
        <v>5</v>
      </c>
      <c r="E38" s="3">
        <v>5</v>
      </c>
      <c r="F38" s="3">
        <v>4</v>
      </c>
      <c r="G38" s="3">
        <v>4</v>
      </c>
      <c r="H38" s="3">
        <v>4</v>
      </c>
      <c r="I38" s="3">
        <v>5</v>
      </c>
      <c r="J38" s="3">
        <v>4</v>
      </c>
      <c r="K38" s="3">
        <v>5</v>
      </c>
      <c r="L38" s="3"/>
      <c r="M38" s="3"/>
      <c r="N38" s="3"/>
      <c r="O38" s="3"/>
      <c r="P38" s="3"/>
      <c r="Q38" s="3"/>
      <c r="R38" s="3"/>
      <c r="S38" s="3"/>
      <c r="T38" s="3"/>
      <c r="U38" s="5"/>
    </row>
    <row r="39" spans="1:21" ht="60" customHeight="1" x14ac:dyDescent="0.25">
      <c r="A39" s="54" t="s">
        <v>61</v>
      </c>
      <c r="B39" s="14" t="s">
        <v>0</v>
      </c>
      <c r="C39" s="4">
        <f t="shared" si="7"/>
        <v>4.5</v>
      </c>
      <c r="D39" s="3">
        <v>5</v>
      </c>
      <c r="E39" s="3">
        <v>5</v>
      </c>
      <c r="F39" s="3">
        <v>4</v>
      </c>
      <c r="G39" s="3">
        <v>4</v>
      </c>
      <c r="H39" s="3">
        <v>4</v>
      </c>
      <c r="I39" s="3">
        <v>4</v>
      </c>
      <c r="J39" s="3">
        <v>5</v>
      </c>
      <c r="K39" s="3">
        <v>5</v>
      </c>
      <c r="L39" s="3"/>
      <c r="M39" s="3"/>
      <c r="N39" s="3"/>
      <c r="O39" s="3"/>
      <c r="P39" s="3"/>
      <c r="Q39" s="3"/>
      <c r="R39" s="3"/>
      <c r="S39" s="3"/>
      <c r="T39" s="3"/>
      <c r="U39" s="5"/>
    </row>
    <row r="40" spans="1:21" ht="60" customHeight="1" x14ac:dyDescent="0.25">
      <c r="A40" s="54" t="s">
        <v>62</v>
      </c>
      <c r="B40" s="14" t="s">
        <v>0</v>
      </c>
      <c r="C40" s="4">
        <f t="shared" si="7"/>
        <v>5</v>
      </c>
      <c r="D40" s="3">
        <v>5</v>
      </c>
      <c r="E40" s="3">
        <v>5</v>
      </c>
      <c r="F40" s="3">
        <v>5</v>
      </c>
      <c r="G40" s="3">
        <v>5</v>
      </c>
      <c r="H40" s="3">
        <v>5</v>
      </c>
      <c r="I40" s="3">
        <v>5</v>
      </c>
      <c r="J40" s="3">
        <v>5</v>
      </c>
      <c r="K40" s="3">
        <v>5</v>
      </c>
      <c r="L40" s="3"/>
      <c r="M40" s="3"/>
      <c r="N40" s="3"/>
      <c r="O40" s="3"/>
      <c r="P40" s="3"/>
      <c r="Q40" s="3"/>
      <c r="R40" s="3"/>
      <c r="S40" s="3"/>
      <c r="T40" s="3"/>
      <c r="U40" s="5"/>
    </row>
    <row r="41" spans="1:21" ht="60" customHeight="1" x14ac:dyDescent="0.25">
      <c r="A41" s="55" t="s">
        <v>63</v>
      </c>
      <c r="B41" s="14" t="s">
        <v>0</v>
      </c>
      <c r="C41" s="4">
        <f t="shared" si="7"/>
        <v>5</v>
      </c>
      <c r="D41" s="3">
        <v>5</v>
      </c>
      <c r="E41" s="3">
        <v>5</v>
      </c>
      <c r="F41" s="3">
        <v>5</v>
      </c>
      <c r="G41" s="3">
        <v>5</v>
      </c>
      <c r="H41" s="3">
        <v>5</v>
      </c>
      <c r="I41" s="3">
        <v>5</v>
      </c>
      <c r="J41" s="3">
        <v>5</v>
      </c>
      <c r="K41" s="3">
        <v>5</v>
      </c>
      <c r="L41" s="3"/>
      <c r="M41" s="3"/>
      <c r="N41" s="3"/>
      <c r="O41" s="3"/>
      <c r="P41" s="3"/>
      <c r="Q41" s="3"/>
      <c r="R41" s="3"/>
      <c r="S41" s="3"/>
      <c r="T41" s="3"/>
      <c r="U41" s="5"/>
    </row>
    <row r="42" spans="1:21" ht="60" customHeight="1" x14ac:dyDescent="0.25">
      <c r="A42" s="54" t="s">
        <v>64</v>
      </c>
      <c r="B42" s="14" t="s">
        <v>0</v>
      </c>
      <c r="C42" s="4">
        <f t="shared" si="7"/>
        <v>4.875</v>
      </c>
      <c r="D42" s="3">
        <v>5</v>
      </c>
      <c r="E42" s="3">
        <v>5</v>
      </c>
      <c r="F42" s="3">
        <v>5</v>
      </c>
      <c r="G42" s="3">
        <v>4</v>
      </c>
      <c r="H42" s="3">
        <v>5</v>
      </c>
      <c r="I42" s="3">
        <v>5</v>
      </c>
      <c r="J42" s="3">
        <v>5</v>
      </c>
      <c r="K42" s="3">
        <v>5</v>
      </c>
      <c r="L42" s="3"/>
      <c r="M42" s="3"/>
      <c r="N42" s="3"/>
      <c r="O42" s="3"/>
      <c r="P42" s="3"/>
      <c r="Q42" s="3"/>
      <c r="R42" s="3"/>
      <c r="S42" s="3"/>
      <c r="T42" s="3"/>
      <c r="U42" s="5"/>
    </row>
    <row r="43" spans="1:21" s="21" customFormat="1" ht="60" customHeight="1" x14ac:dyDescent="0.25">
      <c r="A43" s="57" t="s">
        <v>40</v>
      </c>
      <c r="B43" s="35"/>
      <c r="C43" s="34"/>
      <c r="D43" s="34"/>
      <c r="E43" s="34"/>
      <c r="F43" s="34"/>
      <c r="G43" s="34"/>
      <c r="H43" s="34"/>
      <c r="I43" s="34"/>
      <c r="J43" s="34"/>
      <c r="K43" s="34"/>
      <c r="L43" s="34"/>
      <c r="M43" s="34"/>
      <c r="N43" s="34"/>
      <c r="O43" s="34"/>
      <c r="P43" s="34"/>
      <c r="Q43" s="34"/>
      <c r="R43" s="34"/>
      <c r="S43" s="34"/>
      <c r="T43" s="34"/>
      <c r="U43" s="34"/>
    </row>
    <row r="44" spans="1:21" ht="60" customHeight="1" x14ac:dyDescent="0.25">
      <c r="A44" s="63" t="s">
        <v>65</v>
      </c>
      <c r="B44" s="14" t="s">
        <v>0</v>
      </c>
      <c r="C44" s="4">
        <f>IFERROR(AVERAGE(D44:U44),"-")</f>
        <v>4.5</v>
      </c>
      <c r="D44" s="3">
        <v>5</v>
      </c>
      <c r="E44" s="3">
        <v>5</v>
      </c>
      <c r="F44" s="3">
        <v>4</v>
      </c>
      <c r="G44" s="3">
        <v>5</v>
      </c>
      <c r="H44" s="3">
        <v>4</v>
      </c>
      <c r="I44" s="3">
        <v>4</v>
      </c>
      <c r="J44" s="3">
        <v>5</v>
      </c>
      <c r="K44" s="3">
        <v>4</v>
      </c>
      <c r="L44" s="3"/>
      <c r="M44" s="3"/>
      <c r="N44" s="3"/>
      <c r="O44" s="3"/>
      <c r="P44" s="3"/>
      <c r="Q44" s="3"/>
      <c r="R44" s="3"/>
      <c r="S44" s="3"/>
      <c r="T44" s="3"/>
      <c r="U44" s="5"/>
    </row>
    <row r="45" spans="1:21" ht="60" customHeight="1" x14ac:dyDescent="0.25">
      <c r="A45" s="55" t="s">
        <v>66</v>
      </c>
      <c r="B45" s="14" t="s">
        <v>15</v>
      </c>
      <c r="C45" s="4">
        <f t="shared" ref="C45" si="8">IFERROR(AVERAGE(D45:U45),"-")</f>
        <v>3.375</v>
      </c>
      <c r="D45" s="3">
        <v>4</v>
      </c>
      <c r="E45" s="3">
        <v>3</v>
      </c>
      <c r="F45" s="3">
        <v>2</v>
      </c>
      <c r="G45" s="3">
        <v>5</v>
      </c>
      <c r="H45" s="3">
        <v>1</v>
      </c>
      <c r="I45" s="3">
        <v>4</v>
      </c>
      <c r="J45" s="3">
        <v>3</v>
      </c>
      <c r="K45" s="3">
        <v>5</v>
      </c>
      <c r="L45" s="3"/>
      <c r="M45" s="3"/>
      <c r="N45" s="3"/>
      <c r="O45" s="3"/>
      <c r="P45" s="3"/>
      <c r="Q45" s="3"/>
      <c r="R45" s="3"/>
      <c r="S45" s="3"/>
      <c r="T45" s="3"/>
      <c r="U45" s="5"/>
    </row>
    <row r="46" spans="1:21" s="21" customFormat="1" ht="60" customHeight="1" x14ac:dyDescent="0.25">
      <c r="A46" s="68" t="s">
        <v>41</v>
      </c>
      <c r="B46" s="59"/>
      <c r="C46" s="34"/>
      <c r="D46" s="34"/>
      <c r="E46" s="34"/>
      <c r="F46" s="34"/>
      <c r="G46" s="34"/>
      <c r="H46" s="34"/>
      <c r="I46" s="34">
        <v>4</v>
      </c>
      <c r="J46" s="34"/>
      <c r="K46" s="34"/>
      <c r="L46" s="34"/>
      <c r="M46" s="34"/>
      <c r="N46" s="34"/>
      <c r="O46" s="34"/>
      <c r="P46" s="34"/>
      <c r="Q46" s="34"/>
      <c r="R46" s="34"/>
      <c r="S46" s="34"/>
      <c r="T46" s="34"/>
      <c r="U46" s="34"/>
    </row>
    <row r="47" spans="1:21" s="41" customFormat="1" ht="60" customHeight="1" x14ac:dyDescent="0.25">
      <c r="A47" s="63" t="s">
        <v>67</v>
      </c>
      <c r="B47" s="37" t="s">
        <v>0</v>
      </c>
      <c r="C47" s="38">
        <f t="shared" ref="C47:C49" si="9">IFERROR(AVERAGE(D47:U47),"-")</f>
        <v>3.5</v>
      </c>
      <c r="D47" s="39">
        <v>2</v>
      </c>
      <c r="E47" s="39">
        <v>5</v>
      </c>
      <c r="F47" s="39">
        <v>4</v>
      </c>
      <c r="G47" s="39">
        <v>5</v>
      </c>
      <c r="H47" s="39">
        <v>2</v>
      </c>
      <c r="I47" s="39">
        <v>4</v>
      </c>
      <c r="J47" s="39">
        <v>1</v>
      </c>
      <c r="K47" s="39">
        <v>5</v>
      </c>
      <c r="L47" s="39"/>
      <c r="M47" s="39"/>
      <c r="N47" s="39"/>
      <c r="O47" s="39"/>
      <c r="P47" s="39"/>
      <c r="Q47" s="39"/>
      <c r="R47" s="39"/>
      <c r="S47" s="39"/>
      <c r="T47" s="39"/>
      <c r="U47" s="40"/>
    </row>
    <row r="48" spans="1:21" s="41" customFormat="1" ht="60" customHeight="1" x14ac:dyDescent="0.25">
      <c r="A48" s="54" t="s">
        <v>68</v>
      </c>
      <c r="B48" s="37" t="s">
        <v>0</v>
      </c>
      <c r="C48" s="38">
        <f t="shared" si="9"/>
        <v>4.625</v>
      </c>
      <c r="D48" s="39">
        <v>5</v>
      </c>
      <c r="E48" s="39">
        <v>5</v>
      </c>
      <c r="F48" s="39">
        <v>5</v>
      </c>
      <c r="G48" s="39">
        <v>4</v>
      </c>
      <c r="H48" s="39">
        <v>5</v>
      </c>
      <c r="I48" s="39">
        <v>4</v>
      </c>
      <c r="J48" s="39">
        <v>4</v>
      </c>
      <c r="K48" s="39">
        <v>5</v>
      </c>
      <c r="L48" s="39"/>
      <c r="M48" s="39"/>
      <c r="N48" s="39"/>
      <c r="O48" s="39"/>
      <c r="P48" s="39"/>
      <c r="Q48" s="39"/>
      <c r="R48" s="39"/>
      <c r="S48" s="39"/>
      <c r="T48" s="39"/>
      <c r="U48" s="40"/>
    </row>
    <row r="49" spans="1:21" s="41" customFormat="1" ht="60" customHeight="1" x14ac:dyDescent="0.25">
      <c r="A49" s="54" t="s">
        <v>69</v>
      </c>
      <c r="B49" s="37" t="s">
        <v>0</v>
      </c>
      <c r="C49" s="38">
        <f t="shared" si="9"/>
        <v>3.125</v>
      </c>
      <c r="D49" s="39">
        <v>2</v>
      </c>
      <c r="E49" s="39">
        <v>2</v>
      </c>
      <c r="F49" s="39">
        <v>4</v>
      </c>
      <c r="G49" s="39">
        <v>4</v>
      </c>
      <c r="H49" s="39">
        <v>4</v>
      </c>
      <c r="I49" s="39">
        <v>4</v>
      </c>
      <c r="J49" s="39">
        <v>1</v>
      </c>
      <c r="K49" s="39">
        <v>4</v>
      </c>
      <c r="L49" s="39"/>
      <c r="M49" s="39"/>
      <c r="N49" s="39"/>
      <c r="O49" s="39"/>
      <c r="P49" s="39"/>
      <c r="Q49" s="39"/>
      <c r="R49" s="39"/>
      <c r="S49" s="39"/>
      <c r="T49" s="39"/>
      <c r="U49" s="40"/>
    </row>
    <row r="50" spans="1:21" ht="60" customHeight="1" x14ac:dyDescent="0.25">
      <c r="A50" s="54" t="s">
        <v>70</v>
      </c>
      <c r="B50" s="15" t="s">
        <v>0</v>
      </c>
      <c r="C50" s="16">
        <f>IFERROR(AVERAGE(D50:U50),"-")</f>
        <v>4.875</v>
      </c>
      <c r="D50" s="6">
        <v>5</v>
      </c>
      <c r="E50" s="6">
        <v>5</v>
      </c>
      <c r="F50" s="6">
        <v>5</v>
      </c>
      <c r="G50" s="6">
        <v>5</v>
      </c>
      <c r="H50" s="6">
        <v>5</v>
      </c>
      <c r="I50" s="6">
        <v>4</v>
      </c>
      <c r="J50" s="6">
        <v>5</v>
      </c>
      <c r="K50" s="6">
        <v>5</v>
      </c>
      <c r="L50" s="6"/>
      <c r="M50" s="6"/>
      <c r="N50" s="6"/>
      <c r="O50" s="6"/>
      <c r="P50" s="6"/>
      <c r="Q50" s="6"/>
      <c r="R50" s="6"/>
      <c r="S50" s="6"/>
      <c r="T50" s="6"/>
      <c r="U50" s="7"/>
    </row>
    <row r="51" spans="1:21" ht="60" customHeight="1" x14ac:dyDescent="0.25">
      <c r="A51" s="55" t="s">
        <v>71</v>
      </c>
      <c r="B51" s="15" t="s">
        <v>0</v>
      </c>
      <c r="C51" s="16">
        <f t="shared" ref="C51" si="10">IFERROR(AVERAGE(D51:U51),"-")</f>
        <v>4.875</v>
      </c>
      <c r="D51" s="6">
        <v>4</v>
      </c>
      <c r="E51" s="6">
        <v>5</v>
      </c>
      <c r="F51" s="6">
        <v>5</v>
      </c>
      <c r="G51" s="6">
        <v>5</v>
      </c>
      <c r="H51" s="6">
        <v>5</v>
      </c>
      <c r="I51" s="6">
        <v>5</v>
      </c>
      <c r="J51" s="6">
        <v>5</v>
      </c>
      <c r="K51" s="6">
        <v>5</v>
      </c>
      <c r="L51" s="6"/>
      <c r="M51" s="6"/>
      <c r="N51" s="6"/>
      <c r="O51" s="6"/>
      <c r="P51" s="6"/>
      <c r="Q51" s="6"/>
      <c r="R51" s="6"/>
      <c r="S51" s="6"/>
      <c r="T51" s="6"/>
      <c r="U51" s="7"/>
    </row>
    <row r="52" spans="1:21" s="21" customFormat="1" ht="60" customHeight="1" x14ac:dyDescent="0.25">
      <c r="A52" s="36" t="s">
        <v>42</v>
      </c>
      <c r="B52" s="60"/>
      <c r="C52" s="33"/>
      <c r="D52" s="34"/>
      <c r="E52" s="34"/>
      <c r="F52" s="34"/>
      <c r="G52" s="34"/>
      <c r="H52" s="34"/>
      <c r="I52" s="34"/>
      <c r="J52" s="34"/>
      <c r="K52" s="34"/>
      <c r="L52" s="34"/>
      <c r="M52" s="34"/>
      <c r="N52" s="34"/>
      <c r="O52" s="34"/>
      <c r="P52" s="34"/>
      <c r="Q52" s="34"/>
      <c r="R52" s="34"/>
      <c r="S52" s="34"/>
      <c r="T52" s="34"/>
      <c r="U52" s="34"/>
    </row>
    <row r="53" spans="1:21" ht="60" customHeight="1" x14ac:dyDescent="0.25">
      <c r="A53" s="62" t="s">
        <v>72</v>
      </c>
      <c r="B53" s="61" t="s">
        <v>0</v>
      </c>
      <c r="C53" s="4">
        <f>IFERROR(AVERAGE(D53:U53),"-")</f>
        <v>4.875</v>
      </c>
      <c r="D53" s="3">
        <v>5</v>
      </c>
      <c r="E53" s="3">
        <v>5</v>
      </c>
      <c r="F53" s="3">
        <v>5</v>
      </c>
      <c r="G53" s="3">
        <v>4</v>
      </c>
      <c r="H53" s="3">
        <v>5</v>
      </c>
      <c r="I53" s="3">
        <v>5</v>
      </c>
      <c r="J53" s="3">
        <v>5</v>
      </c>
      <c r="K53" s="3">
        <v>5</v>
      </c>
      <c r="L53" s="3"/>
      <c r="M53" s="3"/>
      <c r="N53" s="3"/>
      <c r="O53" s="3"/>
      <c r="P53" s="3"/>
      <c r="Q53" s="3"/>
      <c r="R53" s="3"/>
      <c r="S53" s="3"/>
      <c r="T53" s="3"/>
      <c r="U53" s="5"/>
    </row>
    <row r="54" spans="1:21" ht="60" customHeight="1" x14ac:dyDescent="0.25">
      <c r="A54" s="54" t="s">
        <v>73</v>
      </c>
      <c r="B54" s="14" t="s">
        <v>15</v>
      </c>
      <c r="C54" s="4">
        <f t="shared" ref="C54" si="11">IFERROR(AVERAGE(D54:U54),"-")</f>
        <v>4.125</v>
      </c>
      <c r="D54" s="3">
        <v>3</v>
      </c>
      <c r="E54" s="3">
        <v>4</v>
      </c>
      <c r="F54" s="3">
        <v>4</v>
      </c>
      <c r="G54" s="3">
        <v>5</v>
      </c>
      <c r="H54" s="3">
        <v>2</v>
      </c>
      <c r="I54" s="3">
        <v>5</v>
      </c>
      <c r="J54" s="3">
        <v>5</v>
      </c>
      <c r="K54" s="3">
        <v>5</v>
      </c>
      <c r="L54" s="3"/>
      <c r="M54" s="3"/>
      <c r="N54" s="3"/>
      <c r="O54" s="3"/>
      <c r="P54" s="3"/>
      <c r="Q54" s="3"/>
      <c r="R54" s="3"/>
      <c r="S54" s="3"/>
      <c r="T54" s="3"/>
      <c r="U54" s="5"/>
    </row>
  </sheetData>
  <mergeCells count="3">
    <mergeCell ref="C1:V2"/>
    <mergeCell ref="A1:B1"/>
    <mergeCell ref="A2:B2"/>
  </mergeCells>
  <conditionalFormatting sqref="V19:XFD24 V36:XFD36 A43:C43 V43:XFD43 B46:C49 V46:XFD49 A52:C52 V52:XFD52 A1:A2 A19:O19 A36:P36 W1:XFD2 B20:O24 B25:XFD35 B37:XFD42 B44:XFD45 B50:XFD51 B53:XFD54 A55:XFD1048576 B3:XFD18">
    <cfRule type="cellIs" dxfId="28" priority="2" operator="between">
      <formula>3.5</formula>
      <formula>4.49</formula>
    </cfRule>
    <cfRule type="cellIs" dxfId="27" priority="3" operator="between">
      <formula>2.5</formula>
      <formula>3.49</formula>
    </cfRule>
    <cfRule type="cellIs" dxfId="26" priority="4" operator="between">
      <formula>1.5</formula>
      <formula>2.49</formula>
    </cfRule>
    <cfRule type="cellIs" dxfId="25" priority="5" operator="between">
      <formula>0.1</formula>
      <formula>1.49</formula>
    </cfRule>
  </conditionalFormatting>
  <conditionalFormatting sqref="A1:A2 W1:XFD2 A19:XFD19 A36:XFD36 B20:XFD35 B37:XFD42 A43:XFD43 B44:XFD51 A52:XFD52 B53:XFD54 A55:XFD1048576 B3:XFD18">
    <cfRule type="cellIs" dxfId="24" priority="1" operator="between">
      <formula>4.5</formula>
      <formula>5</formula>
    </cfRule>
  </conditionalFormatting>
  <pageMargins left="0.31496062992125984" right="0.31496062992125984" top="0.74803149606299213" bottom="0.74803149606299213" header="0.31496062992125984" footer="0.31496062992125984"/>
  <pageSetup paperSize="9" orientation="landscape" r:id="rId1"/>
  <ignoredErrors>
    <ignoredError sqref="C37:C42"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Ellie.cotgrave@nga.org.uk</dc:creator>
  <cp:lastModifiedBy>K.Whordley</cp:lastModifiedBy>
  <cp:lastPrinted>2017-06-27T09:22:48Z</cp:lastPrinted>
  <dcterms:created xsi:type="dcterms:W3CDTF">2013-03-30T19:38:32Z</dcterms:created>
  <dcterms:modified xsi:type="dcterms:W3CDTF">2017-06-27T09:24:45Z</dcterms:modified>
</cp:coreProperties>
</file>